
<file path=[Content_Types].xml><?xml version="1.0" encoding="utf-8"?>
<Types xmlns="http://schemas.openxmlformats.org/package/2006/content-types"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5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54.xml" ContentType="application/vnd.openxmlformats-officedocument.spreadsheetml.externalLink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5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59.xml" ContentType="application/vnd.openxmlformats-officedocument.spreadsheetml.externalLink+xml"/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55.xml" ContentType="application/vnd.openxmlformats-officedocument.spreadsheetml.externalLink+xml"/>
  <Default Extension="jpeg" ContentType="image/jpeg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53.xml" ContentType="application/vnd.openxmlformats-officedocument.spreadsheetml.externalLink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60.xml" ContentType="application/vnd.openxmlformats-officedocument.spreadsheetml.externalLink+xml"/>
  <Override PartName="/xl/drawings/drawing1.xml" ContentType="application/vnd.openxmlformats-officedocument.drawing+xml"/>
  <Override PartName="/xl/externalLinks/externalLink11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40.xml" ContentType="application/vnd.openxmlformats-officedocument.spreadsheetml.externalLink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14385" yWindow="-15" windowWidth="14430" windowHeight="11760" tabRatio="899" activeTab="2"/>
  </bookViews>
  <sheets>
    <sheet name="FULLBACK DOUBLE CAB" sheetId="135" r:id="rId1"/>
    <sheet name="DUCATO VAN SERIES 7" sheetId="183" r:id="rId2"/>
    <sheet name="DUCATO CHASSIS SERIES 7" sheetId="184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</externalReferences>
  <definedNames>
    <definedName name="\m" localSheetId="2">#REF!</definedName>
    <definedName name="\m" localSheetId="1">#REF!</definedName>
    <definedName name="\m" localSheetId="0">#REF!</definedName>
    <definedName name="\m">#REF!</definedName>
    <definedName name="\Y" localSheetId="2">#REF!</definedName>
    <definedName name="\Y" localSheetId="1">#REF!</definedName>
    <definedName name="\Y" localSheetId="0">#REF!</definedName>
    <definedName name="\Y">#REF!</definedName>
    <definedName name="_" localSheetId="2">#REF!</definedName>
    <definedName name="_" localSheetId="1">#REF!</definedName>
    <definedName name="_" localSheetId="0">#REF!</definedName>
    <definedName name="_">#REF!</definedName>
    <definedName name="___mds_first_cell___" localSheetId="2">#REF!</definedName>
    <definedName name="___mds_first_cell___" localSheetId="1">#REF!</definedName>
    <definedName name="___mds_first_cell___" localSheetId="0">#REF!</definedName>
    <definedName name="___mds_first_cell___">#REF!</definedName>
    <definedName name="___mds_view_data___" localSheetId="2">#REF!</definedName>
    <definedName name="___mds_view_data___" localSheetId="1">#REF!</definedName>
    <definedName name="___mds_view_data___" localSheetId="0">#REF!</definedName>
    <definedName name="___mds_view_data___">#REF!</definedName>
    <definedName name="___mdstype___">3</definedName>
    <definedName name="_01" localSheetId="2">#REF!</definedName>
    <definedName name="_01" localSheetId="1">#REF!</definedName>
    <definedName name="_01" localSheetId="0">#REF!</definedName>
    <definedName name="_01">#REF!</definedName>
    <definedName name="_04" localSheetId="2">#REF!</definedName>
    <definedName name="_04" localSheetId="1">#REF!</definedName>
    <definedName name="_04" localSheetId="0">#REF!</definedName>
    <definedName name="_04">#REF!</definedName>
    <definedName name="_1">"Ovale 1"</definedName>
    <definedName name="_1_0MBL" localSheetId="2">#REF!</definedName>
    <definedName name="_1_0MBL" localSheetId="1">#REF!</definedName>
    <definedName name="_1_0MBL" localSheetId="0">#REF!</definedName>
    <definedName name="_1_0MBL">#REF!</definedName>
    <definedName name="_2" localSheetId="2">#REF!</definedName>
    <definedName name="_2" localSheetId="1">#REF!</definedName>
    <definedName name="_2" localSheetId="0">#REF!</definedName>
    <definedName name="_2">#REF!</definedName>
    <definedName name="_2_0MBL" localSheetId="2">#REF!</definedName>
    <definedName name="_2_0MBL" localSheetId="1">#REF!</definedName>
    <definedName name="_2_0MBL" localSheetId="0">#REF!</definedName>
    <definedName name="_2_0MBL">#REF!</definedName>
    <definedName name="_2201" localSheetId="2">#REF!</definedName>
    <definedName name="_2201" localSheetId="1">#REF!</definedName>
    <definedName name="_2201" localSheetId="0">#REF!</definedName>
    <definedName name="_2201">#REF!</definedName>
    <definedName name="_2202" localSheetId="2">#REF!</definedName>
    <definedName name="_2202" localSheetId="1">#REF!</definedName>
    <definedName name="_2202" localSheetId="0">#REF!</definedName>
    <definedName name="_2202">#REF!</definedName>
    <definedName name="_2203" localSheetId="2">#REF!</definedName>
    <definedName name="_2203" localSheetId="1">#REF!</definedName>
    <definedName name="_2203" localSheetId="0">#REF!</definedName>
    <definedName name="_2203">#REF!</definedName>
    <definedName name="_2204" localSheetId="2">#REF!</definedName>
    <definedName name="_2204" localSheetId="1">#REF!</definedName>
    <definedName name="_2204" localSheetId="0">#REF!</definedName>
    <definedName name="_2204">#REF!</definedName>
    <definedName name="_2205" localSheetId="2">#REF!</definedName>
    <definedName name="_2205" localSheetId="1">#REF!</definedName>
    <definedName name="_2205" localSheetId="0">#REF!</definedName>
    <definedName name="_2205">#REF!</definedName>
    <definedName name="_2206" localSheetId="2">#REF!</definedName>
    <definedName name="_2206" localSheetId="1">#REF!</definedName>
    <definedName name="_2206" localSheetId="0">#REF!</definedName>
    <definedName name="_2206">#REF!</definedName>
    <definedName name="_2305" localSheetId="2">#REF!</definedName>
    <definedName name="_2305" localSheetId="1">#REF!</definedName>
    <definedName name="_2305" localSheetId="0">#REF!</definedName>
    <definedName name="_2305">#REF!</definedName>
    <definedName name="_2402" localSheetId="2">#REF!</definedName>
    <definedName name="_2402" localSheetId="1">#REF!</definedName>
    <definedName name="_2402" localSheetId="0">#REF!</definedName>
    <definedName name="_2402">#REF!</definedName>
    <definedName name="_2501" localSheetId="2">#REF!</definedName>
    <definedName name="_2501" localSheetId="1">#REF!</definedName>
    <definedName name="_2501" localSheetId="0">#REF!</definedName>
    <definedName name="_2501">#REF!</definedName>
    <definedName name="_3_0th" localSheetId="2">#REF!</definedName>
    <definedName name="_3_0th" localSheetId="1">#REF!</definedName>
    <definedName name="_3_0th" localSheetId="0">#REF!</definedName>
    <definedName name="_3_0th">#REF!</definedName>
    <definedName name="_3001" localSheetId="2">#REF!</definedName>
    <definedName name="_3001" localSheetId="1">#REF!</definedName>
    <definedName name="_3001" localSheetId="0">#REF!</definedName>
    <definedName name="_3001">#REF!</definedName>
    <definedName name="_3100" localSheetId="2">#REF!</definedName>
    <definedName name="_3100" localSheetId="1">#REF!</definedName>
    <definedName name="_3100" localSheetId="0">#REF!</definedName>
    <definedName name="_3100">#REF!</definedName>
    <definedName name="_3200" localSheetId="2">#REF!</definedName>
    <definedName name="_3200" localSheetId="1">#REF!</definedName>
    <definedName name="_3200" localSheetId="0">#REF!</definedName>
    <definedName name="_3200">#REF!</definedName>
    <definedName name="_4_0th" localSheetId="2">#REF!</definedName>
    <definedName name="_4_0th" localSheetId="1">#REF!</definedName>
    <definedName name="_4_0th" localSheetId="0">#REF!</definedName>
    <definedName name="_4_0th">#REF!</definedName>
    <definedName name="_4001" localSheetId="2">#REF!</definedName>
    <definedName name="_4001" localSheetId="1">#REF!</definedName>
    <definedName name="_4001" localSheetId="0">#REF!</definedName>
    <definedName name="_4001">#REF!</definedName>
    <definedName name="_4100" localSheetId="2">#REF!</definedName>
    <definedName name="_4100" localSheetId="1">#REF!</definedName>
    <definedName name="_4100" localSheetId="0">#REF!</definedName>
    <definedName name="_4100">#REF!</definedName>
    <definedName name="_4200" localSheetId="2">#REF!</definedName>
    <definedName name="_4200" localSheetId="1">#REF!</definedName>
    <definedName name="_4200" localSheetId="0">#REF!</definedName>
    <definedName name="_4200">#REF!</definedName>
    <definedName name="_5001" localSheetId="2">#REF!</definedName>
    <definedName name="_5001" localSheetId="1">#REF!</definedName>
    <definedName name="_5001" localSheetId="0">#REF!</definedName>
    <definedName name="_5001">#REF!</definedName>
    <definedName name="_5010" localSheetId="2">#REF!</definedName>
    <definedName name="_5010" localSheetId="1">#REF!</definedName>
    <definedName name="_5010" localSheetId="0">#REF!</definedName>
    <definedName name="_5010">#REF!</definedName>
    <definedName name="_5201" localSheetId="2">#REF!</definedName>
    <definedName name="_5201" localSheetId="1">#REF!</definedName>
    <definedName name="_5201" localSheetId="0">#REF!</definedName>
    <definedName name="_5201">#REF!</definedName>
    <definedName name="_5202" localSheetId="2">#REF!</definedName>
    <definedName name="_5202" localSheetId="1">#REF!</definedName>
    <definedName name="_5202" localSheetId="0">#REF!</definedName>
    <definedName name="_5202">#REF!</definedName>
    <definedName name="_5301" localSheetId="2">#REF!</definedName>
    <definedName name="_5301" localSheetId="1">#REF!</definedName>
    <definedName name="_5301" localSheetId="0">#REF!</definedName>
    <definedName name="_5301">#REF!</definedName>
    <definedName name="_5401" localSheetId="2">#REF!</definedName>
    <definedName name="_5401" localSheetId="1">#REF!</definedName>
    <definedName name="_5401" localSheetId="0">#REF!</definedName>
    <definedName name="_5401">#REF!</definedName>
    <definedName name="_5501" localSheetId="2">#REF!</definedName>
    <definedName name="_5501" localSheetId="1">#REF!</definedName>
    <definedName name="_5501" localSheetId="0">#REF!</definedName>
    <definedName name="_5501">#REF!</definedName>
    <definedName name="_5601" localSheetId="2">#REF!</definedName>
    <definedName name="_5601" localSheetId="1">#REF!</definedName>
    <definedName name="_5601" localSheetId="0">#REF!</definedName>
    <definedName name="_5601">#REF!</definedName>
    <definedName name="_5602" localSheetId="2">#REF!</definedName>
    <definedName name="_5602" localSheetId="1">#REF!</definedName>
    <definedName name="_5602" localSheetId="0">#REF!</definedName>
    <definedName name="_5602">#REF!</definedName>
    <definedName name="_5603" localSheetId="2">#REF!</definedName>
    <definedName name="_5603" localSheetId="1">#REF!</definedName>
    <definedName name="_5603" localSheetId="0">#REF!</definedName>
    <definedName name="_5603">#REF!</definedName>
    <definedName name="_5Όνομα_πίνακα">"Dummy"</definedName>
    <definedName name="_81" localSheetId="2">#REF!</definedName>
    <definedName name="_81" localSheetId="1">#REF!</definedName>
    <definedName name="_81" localSheetId="0">#REF!</definedName>
    <definedName name="_81">#REF!</definedName>
    <definedName name="_8101" localSheetId="2">#REF!</definedName>
    <definedName name="_8101" localSheetId="1">#REF!</definedName>
    <definedName name="_8101" localSheetId="0">#REF!</definedName>
    <definedName name="_8101">#REF!</definedName>
    <definedName name="_8201" localSheetId="2">#REF!</definedName>
    <definedName name="_8201" localSheetId="1">#REF!</definedName>
    <definedName name="_8201" localSheetId="0">#REF!</definedName>
    <definedName name="_8201">#REF!</definedName>
    <definedName name="_8203" localSheetId="2">#REF!</definedName>
    <definedName name="_8203" localSheetId="1">#REF!</definedName>
    <definedName name="_8203" localSheetId="0">#REF!</definedName>
    <definedName name="_8203">#REF!</definedName>
    <definedName name="_88_210" localSheetId="2">#REF!</definedName>
    <definedName name="_88_210" localSheetId="1">#REF!</definedName>
    <definedName name="_88_210" localSheetId="0">#REF!</definedName>
    <definedName name="_88_210">#REF!</definedName>
    <definedName name="_a" localSheetId="0" hidden="1">{"'OBT_6M_30_6'!$S$1:$AE$53"}</definedName>
    <definedName name="_a" hidden="1">{"'OBT_6M_30_6'!$S$1:$AE$53"}</definedName>
    <definedName name="_agg1">[1]Copertina!$A$2</definedName>
    <definedName name="_agg2">[1]Copertina!$A$3</definedName>
    <definedName name="_AGG3">[2]Copertina!$A$17</definedName>
    <definedName name="_aZ" localSheetId="2">_a1Z,_a2Z</definedName>
    <definedName name="_aZ" localSheetId="1">_a1Z,_a2Z</definedName>
    <definedName name="_aZ" localSheetId="0">_a1Z,_a2Z</definedName>
    <definedName name="_aZ">_a1Z,_a2Z</definedName>
    <definedName name="_bO" localSheetId="2">_b1O</definedName>
    <definedName name="_bO" localSheetId="1">_b1O</definedName>
    <definedName name="_bO" localSheetId="0">_b1O</definedName>
    <definedName name="_bO">_b1O</definedName>
    <definedName name="_bZ" localSheetId="2">_b1Z</definedName>
    <definedName name="_bZ" localSheetId="1">_b1Z</definedName>
    <definedName name="_bZ" localSheetId="0">_b1Z</definedName>
    <definedName name="_bZ">_b1Z</definedName>
    <definedName name="_CKD1" localSheetId="2">#REF!</definedName>
    <definedName name="_CKD1" localSheetId="1">#REF!</definedName>
    <definedName name="_CKD1" localSheetId="0">#REF!</definedName>
    <definedName name="_CKD1">#REF!</definedName>
    <definedName name="_CKD2" localSheetId="2">#REF!</definedName>
    <definedName name="_CKD2" localSheetId="1">#REF!</definedName>
    <definedName name="_CKD2" localSheetId="0">#REF!</definedName>
    <definedName name="_CKD2">#REF!</definedName>
    <definedName name="_com" localSheetId="0" hidden="1">{"'OBT_6M_30_6'!$S$1:$AE$53"}</definedName>
    <definedName name="_com" hidden="1">{"'OBT_6M_30_6'!$S$1:$AE$53"}</definedName>
    <definedName name="_E081" localSheetId="2">#REF!</definedName>
    <definedName name="_E081" localSheetId="1">#REF!</definedName>
    <definedName name="_E081" localSheetId="0">#REF!</definedName>
    <definedName name="_E081">#REF!</definedName>
    <definedName name="_E101" localSheetId="2">#REF!</definedName>
    <definedName name="_E101" localSheetId="1">#REF!</definedName>
    <definedName name="_E101" localSheetId="0">#REF!</definedName>
    <definedName name="_E101">#REF!</definedName>
    <definedName name="_E104" localSheetId="2">#REF!</definedName>
    <definedName name="_E104" localSheetId="1">#REF!</definedName>
    <definedName name="_E104" localSheetId="0">#REF!</definedName>
    <definedName name="_E104">#REF!</definedName>
    <definedName name="_fg1" localSheetId="2">#REF!</definedName>
    <definedName name="_fg1" localSheetId="1">#REF!</definedName>
    <definedName name="_fg1" localSheetId="0">#REF!</definedName>
    <definedName name="_fg1">#REF!</definedName>
    <definedName name="_fg2" localSheetId="2">[3]Riepilogo!#REF!</definedName>
    <definedName name="_fg2" localSheetId="1">[3]Riepilogo!#REF!</definedName>
    <definedName name="_fg2" localSheetId="0">[3]Riepilogo!#REF!</definedName>
    <definedName name="_fg2">[3]Riepilogo!#REF!</definedName>
    <definedName name="_fg3" localSheetId="2">[3]Riepilogo!#REF!</definedName>
    <definedName name="_fg3" localSheetId="1">[3]Riepilogo!#REF!</definedName>
    <definedName name="_fg3" localSheetId="0">[3]Riepilogo!#REF!</definedName>
    <definedName name="_fg3">[3]Riepilogo!#REF!</definedName>
    <definedName name="_fg4" localSheetId="2">[3]Riepilogo!#REF!</definedName>
    <definedName name="_fg4" localSheetId="1">[3]Riepilogo!#REF!</definedName>
    <definedName name="_fg4" localSheetId="0">[3]Riepilogo!#REF!</definedName>
    <definedName name="_fg4">[3]Riepilogo!#REF!</definedName>
    <definedName name="_fg5" localSheetId="2">[3]Riepilogo!#REF!</definedName>
    <definedName name="_fg5" localSheetId="1">[3]Riepilogo!#REF!</definedName>
    <definedName name="_fg5" localSheetId="0">[3]Riepilogo!#REF!</definedName>
    <definedName name="_fg5">[3]Riepilogo!#REF!</definedName>
    <definedName name="_fg6" localSheetId="2">[3]Riepilogo!#REF!</definedName>
    <definedName name="_fg6" localSheetId="1">[3]Riepilogo!#REF!</definedName>
    <definedName name="_fg6" localSheetId="0">[3]Riepilogo!#REF!</definedName>
    <definedName name="_fg6">[3]Riepilogo!#REF!</definedName>
    <definedName name="_Key1" localSheetId="2" hidden="1">[4]chapisteria!#REF!</definedName>
    <definedName name="_Key1" localSheetId="1" hidden="1">[4]chapisteria!#REF!</definedName>
    <definedName name="_Key1" localSheetId="0" hidden="1">[4]chapisteria!#REF!</definedName>
    <definedName name="_Key1" hidden="1">[4]chapisteria!#REF!</definedName>
    <definedName name="_KR11" localSheetId="2">[5]Foglio1!#REF!</definedName>
    <definedName name="_KR11" localSheetId="1">[5]Foglio1!#REF!</definedName>
    <definedName name="_KR11" localSheetId="0">[5]Foglio1!#REF!</definedName>
    <definedName name="_KR11">[5]Foglio1!#REF!</definedName>
    <definedName name="_KR12" localSheetId="2">[5]Foglio1!#REF!</definedName>
    <definedName name="_KR12" localSheetId="1">[5]Foglio1!#REF!</definedName>
    <definedName name="_KR12" localSheetId="0">[5]Foglio1!#REF!</definedName>
    <definedName name="_KR12">[5]Foglio1!#REF!</definedName>
    <definedName name="_KR13" localSheetId="2">[5]Foglio1!#REF!</definedName>
    <definedName name="_KR13" localSheetId="1">[5]Foglio1!#REF!</definedName>
    <definedName name="_KR13" localSheetId="0">[5]Foglio1!#REF!</definedName>
    <definedName name="_KR13">[5]Foglio1!#REF!</definedName>
    <definedName name="_KR14" localSheetId="2">[5]Foglio1!#REF!</definedName>
    <definedName name="_KR14" localSheetId="1">[5]Foglio1!#REF!</definedName>
    <definedName name="_KR14" localSheetId="0">[5]Foglio1!#REF!</definedName>
    <definedName name="_KR14">[5]Foglio1!#REF!</definedName>
    <definedName name="_KR15" localSheetId="2">[5]Foglio1!#REF!</definedName>
    <definedName name="_KR15" localSheetId="1">[5]Foglio1!#REF!</definedName>
    <definedName name="_KR15" localSheetId="0">[5]Foglio1!#REF!</definedName>
    <definedName name="_KR15">[5]Foglio1!#REF!</definedName>
    <definedName name="_KR16" localSheetId="2">[5]Foglio1!#REF!</definedName>
    <definedName name="_KR16" localSheetId="1">[5]Foglio1!#REF!</definedName>
    <definedName name="_KR16" localSheetId="0">[5]Foglio1!#REF!</definedName>
    <definedName name="_KR16">[5]Foglio1!#REF!</definedName>
    <definedName name="_KR17" localSheetId="2">[5]Foglio1!#REF!</definedName>
    <definedName name="_KR17" localSheetId="1">[5]Foglio1!#REF!</definedName>
    <definedName name="_KR17" localSheetId="0">[5]Foglio1!#REF!</definedName>
    <definedName name="_KR17">[5]Foglio1!#REF!</definedName>
    <definedName name="_KR18" localSheetId="2">[5]Foglio1!#REF!</definedName>
    <definedName name="_KR18" localSheetId="1">[5]Foglio1!#REF!</definedName>
    <definedName name="_KR18" localSheetId="0">[5]Foglio1!#REF!</definedName>
    <definedName name="_KR18">[5]Foglio1!#REF!</definedName>
    <definedName name="_KR19" localSheetId="2">[5]Foglio1!#REF!</definedName>
    <definedName name="_KR19" localSheetId="1">[5]Foglio1!#REF!</definedName>
    <definedName name="_KR19" localSheetId="0">[5]Foglio1!#REF!</definedName>
    <definedName name="_KR19">[5]Foglio1!#REF!</definedName>
    <definedName name="_KRF10" localSheetId="2">[5]Foglio1!#REF!</definedName>
    <definedName name="_KRF10" localSheetId="1">[5]Foglio1!#REF!</definedName>
    <definedName name="_KRF10" localSheetId="0">[5]Foglio1!#REF!</definedName>
    <definedName name="_KRF10">[5]Foglio1!#REF!</definedName>
    <definedName name="_KRF6" localSheetId="2">[5]Foglio1!#REF!</definedName>
    <definedName name="_KRF6" localSheetId="1">[5]Foglio1!#REF!</definedName>
    <definedName name="_KRF6" localSheetId="0">[5]Foglio1!#REF!</definedName>
    <definedName name="_KRF6">[5]Foglio1!#REF!</definedName>
    <definedName name="_KRF7" localSheetId="2">[5]Foglio1!#REF!</definedName>
    <definedName name="_KRF7" localSheetId="1">[5]Foglio1!#REF!</definedName>
    <definedName name="_KRF7" localSheetId="0">[5]Foglio1!#REF!</definedName>
    <definedName name="_KRF7">[5]Foglio1!#REF!</definedName>
    <definedName name="_KRF8" localSheetId="2">[5]Foglio1!#REF!</definedName>
    <definedName name="_KRF8" localSheetId="1">[5]Foglio1!#REF!</definedName>
    <definedName name="_KRF8" localSheetId="0">[5]Foglio1!#REF!</definedName>
    <definedName name="_KRF8">[5]Foglio1!#REF!</definedName>
    <definedName name="_KRF9" localSheetId="2">[5]Foglio1!#REF!</definedName>
    <definedName name="_KRF9" localSheetId="1">[5]Foglio1!#REF!</definedName>
    <definedName name="_KRF9" localSheetId="0">[5]Foglio1!#REF!</definedName>
    <definedName name="_KRF9">[5]Foglio1!#REF!</definedName>
    <definedName name="_LS3" localSheetId="2">#REF!</definedName>
    <definedName name="_LS3" localSheetId="1">#REF!</definedName>
    <definedName name="_LS3" localSheetId="0">#REF!</definedName>
    <definedName name="_LS3">#REF!</definedName>
    <definedName name="_ME1" localSheetId="2">#REF!</definedName>
    <definedName name="_ME1" localSheetId="1">#REF!</definedName>
    <definedName name="_ME1" localSheetId="0">#REF!</definedName>
    <definedName name="_ME1">#REF!</definedName>
    <definedName name="_ME2" localSheetId="2">#REF!</definedName>
    <definedName name="_ME2" localSheetId="1">#REF!</definedName>
    <definedName name="_ME2" localSheetId="0">#REF!</definedName>
    <definedName name="_ME2">#REF!</definedName>
    <definedName name="_ME3" localSheetId="2">#REF!</definedName>
    <definedName name="_ME3" localSheetId="1">#REF!</definedName>
    <definedName name="_ME3" localSheetId="0">#REF!</definedName>
    <definedName name="_ME3">#REF!</definedName>
    <definedName name="_ME4" localSheetId="2">#REF!</definedName>
    <definedName name="_ME4" localSheetId="1">#REF!</definedName>
    <definedName name="_ME4" localSheetId="0">#REF!</definedName>
    <definedName name="_ME4">#REF!</definedName>
    <definedName name="_ME5" localSheetId="2">#REF!</definedName>
    <definedName name="_ME5" localSheetId="1">#REF!</definedName>
    <definedName name="_ME5" localSheetId="0">#REF!</definedName>
    <definedName name="_ME5">#REF!</definedName>
    <definedName name="_ME6" localSheetId="2">#REF!</definedName>
    <definedName name="_ME6" localSheetId="1">#REF!</definedName>
    <definedName name="_ME6" localSheetId="0">#REF!</definedName>
    <definedName name="_ME6">#REF!</definedName>
    <definedName name="_ME7" localSheetId="2">#REF!</definedName>
    <definedName name="_ME7" localSheetId="1">#REF!</definedName>
    <definedName name="_ME7" localSheetId="0">#REF!</definedName>
    <definedName name="_ME7">#REF!</definedName>
    <definedName name="_ME8" localSheetId="2">#REF!</definedName>
    <definedName name="_ME8" localSheetId="1">#REF!</definedName>
    <definedName name="_ME8" localSheetId="0">#REF!</definedName>
    <definedName name="_ME8">#REF!</definedName>
    <definedName name="_MIL0170" localSheetId="2">#REF!</definedName>
    <definedName name="_MIL0170" localSheetId="1">#REF!</definedName>
    <definedName name="_MIL0170" localSheetId="0">#REF!</definedName>
    <definedName name="_MIL0170">#REF!</definedName>
    <definedName name="_MIL2050" localSheetId="2">#REF!</definedName>
    <definedName name="_MIL2050" localSheetId="1">#REF!</definedName>
    <definedName name="_MIL2050" localSheetId="0">#REF!</definedName>
    <definedName name="_MIL2050">#REF!</definedName>
    <definedName name="_MIL318081" localSheetId="2">#REF!</definedName>
    <definedName name="_MIL318081" localSheetId="1">#REF!</definedName>
    <definedName name="_MIL318081" localSheetId="0">#REF!</definedName>
    <definedName name="_MIL318081">#REF!</definedName>
    <definedName name="_MIL4010" localSheetId="2">#REF!</definedName>
    <definedName name="_MIL4010" localSheetId="1">#REF!</definedName>
    <definedName name="_MIL4010" localSheetId="0">#REF!</definedName>
    <definedName name="_MIL4010">#REF!</definedName>
    <definedName name="_MIL60" localSheetId="2">#REF!</definedName>
    <definedName name="_MIL60" localSheetId="1">#REF!</definedName>
    <definedName name="_MIL60" localSheetId="0">#REF!</definedName>
    <definedName name="_MIL60">#REF!</definedName>
    <definedName name="_MIL6065" localSheetId="2">#REF!</definedName>
    <definedName name="_MIL6065" localSheetId="1">#REF!</definedName>
    <definedName name="_MIL6065" localSheetId="0">#REF!</definedName>
    <definedName name="_MIL6065">#REF!</definedName>
    <definedName name="_MIL65" localSheetId="2">#REF!</definedName>
    <definedName name="_MIL65" localSheetId="1">#REF!</definedName>
    <definedName name="_MIL65" localSheetId="0">#REF!</definedName>
    <definedName name="_MIL65">#REF!</definedName>
    <definedName name="_MIL90" localSheetId="2">#REF!</definedName>
    <definedName name="_MIL90" localSheetId="1">#REF!</definedName>
    <definedName name="_MIL90" localSheetId="0">#REF!</definedName>
    <definedName name="_MIL90">#REF!</definedName>
    <definedName name="_mmm1" localSheetId="0">'FULLBACK DOUBLE CAB'!_mmm1</definedName>
    <definedName name="_mmm1">[0]!_mmm1</definedName>
    <definedName name="_MTB1" localSheetId="2">#REF!</definedName>
    <definedName name="_MTB1" localSheetId="1">#REF!</definedName>
    <definedName name="_MTB1" localSheetId="0">#REF!</definedName>
    <definedName name="_MTB1">#REF!</definedName>
    <definedName name="_NL90" localSheetId="2">#REF!</definedName>
    <definedName name="_NL90" localSheetId="1">#REF!</definedName>
    <definedName name="_NL90" localSheetId="0">#REF!</definedName>
    <definedName name="_NL90">#REF!</definedName>
    <definedName name="_NL91" localSheetId="2">#REF!</definedName>
    <definedName name="_NL91" localSheetId="1">#REF!</definedName>
    <definedName name="_NL91" localSheetId="0">#REF!</definedName>
    <definedName name="_NL91">#REF!</definedName>
    <definedName name="_Order1" hidden="1">255</definedName>
    <definedName name="_PAG1" localSheetId="2">#REF!</definedName>
    <definedName name="_PAG1" localSheetId="1">#REF!</definedName>
    <definedName name="_PAG1" localSheetId="0">#REF!</definedName>
    <definedName name="_PAG1">#REF!</definedName>
    <definedName name="_PAG2" localSheetId="2">#REF!</definedName>
    <definedName name="_PAG2" localSheetId="1">#REF!</definedName>
    <definedName name="_PAG2" localSheetId="0">#REF!</definedName>
    <definedName name="_PAG2">#REF!</definedName>
    <definedName name="_PC2" localSheetId="2">#REF!</definedName>
    <definedName name="_PC2" localSheetId="1">#REF!</definedName>
    <definedName name="_PC2" localSheetId="0">#REF!</definedName>
    <definedName name="_PC2">#REF!</definedName>
    <definedName name="_PO7">[6]MAREA!$B$2</definedName>
    <definedName name="_SCH_17901_17909" localSheetId="2">#REF!</definedName>
    <definedName name="_SCH_17901_17909" localSheetId="1">#REF!</definedName>
    <definedName name="_SCH_17901_17909" localSheetId="0">#REF!</definedName>
    <definedName name="_SCH_17901_17909">#REF!</definedName>
    <definedName name="_SCH_17901_17912" localSheetId="2">#REF!</definedName>
    <definedName name="_SCH_17901_17912" localSheetId="1">#REF!</definedName>
    <definedName name="_SCH_17901_17912" localSheetId="0">#REF!</definedName>
    <definedName name="_SCH_17901_17912">#REF!</definedName>
    <definedName name="_SCH_18001_18001" localSheetId="2">#REF!</definedName>
    <definedName name="_SCH_18001_18001" localSheetId="1">#REF!</definedName>
    <definedName name="_SCH_18001_18001" localSheetId="0">#REF!</definedName>
    <definedName name="_SCH_18001_18001">#REF!</definedName>
    <definedName name="_SCH_18001_18007" localSheetId="2">#REF!</definedName>
    <definedName name="_SCH_18001_18007" localSheetId="1">#REF!</definedName>
    <definedName name="_SCH_18001_18007" localSheetId="0">#REF!</definedName>
    <definedName name="_SCH_18001_18007">#REF!</definedName>
    <definedName name="_SCH_18001_18010" localSheetId="2">#REF!</definedName>
    <definedName name="_SCH_18001_18010" localSheetId="1">#REF!</definedName>
    <definedName name="_SCH_18001_18010" localSheetId="0">#REF!</definedName>
    <definedName name="_SCH_18001_18010">#REF!</definedName>
    <definedName name="_SCH_18401_18401" localSheetId="2">#REF!</definedName>
    <definedName name="_SCH_18401_18401" localSheetId="1">#REF!</definedName>
    <definedName name="_SCH_18401_18401" localSheetId="0">#REF!</definedName>
    <definedName name="_SCH_18401_18401">#REF!</definedName>
    <definedName name="_SCH_18401_18406" localSheetId="2">#REF!</definedName>
    <definedName name="_SCH_18401_18406" localSheetId="1">#REF!</definedName>
    <definedName name="_SCH_18401_18406" localSheetId="0">#REF!</definedName>
    <definedName name="_SCH_18401_18406">#REF!</definedName>
    <definedName name="_SCH_18401_18408" localSheetId="2">#REF!</definedName>
    <definedName name="_SCH_18401_18408" localSheetId="1">#REF!</definedName>
    <definedName name="_SCH_18401_18408" localSheetId="0">#REF!</definedName>
    <definedName name="_SCH_18401_18408">#REF!</definedName>
    <definedName name="_SCH_18501_18502" localSheetId="2">#REF!</definedName>
    <definedName name="_SCH_18501_18502" localSheetId="1">#REF!</definedName>
    <definedName name="_SCH_18501_18502" localSheetId="0">#REF!</definedName>
    <definedName name="_SCH_18501_18502">#REF!</definedName>
    <definedName name="_SCH_18501_18503" localSheetId="2">#REF!</definedName>
    <definedName name="_SCH_18501_18503" localSheetId="1">#REF!</definedName>
    <definedName name="_SCH_18501_18503" localSheetId="0">#REF!</definedName>
    <definedName name="_SCH_18501_18503">#REF!</definedName>
    <definedName name="_SCH_18701_18701" localSheetId="2">#REF!</definedName>
    <definedName name="_SCH_18701_18701" localSheetId="1">#REF!</definedName>
    <definedName name="_SCH_18701_18701" localSheetId="0">#REF!</definedName>
    <definedName name="_SCH_18701_18701">#REF!</definedName>
    <definedName name="_SCH_18701_18702" localSheetId="2">#REF!</definedName>
    <definedName name="_SCH_18701_18702" localSheetId="1">#REF!</definedName>
    <definedName name="_SCH_18701_18702" localSheetId="0">#REF!</definedName>
    <definedName name="_SCH_18701_18702">#REF!</definedName>
    <definedName name="_SCH_18701_18703" localSheetId="2">#REF!</definedName>
    <definedName name="_SCH_18701_18703" localSheetId="1">#REF!</definedName>
    <definedName name="_SCH_18701_18703" localSheetId="0">#REF!</definedName>
    <definedName name="_SCH_18701_18703">#REF!</definedName>
    <definedName name="_SCH_18701_18704" localSheetId="2">#REF!</definedName>
    <definedName name="_SCH_18701_18704" localSheetId="1">#REF!</definedName>
    <definedName name="_SCH_18701_18704" localSheetId="0">#REF!</definedName>
    <definedName name="_SCH_18701_18704">#REF!</definedName>
    <definedName name="_SCH_18801_18801" localSheetId="2">#REF!</definedName>
    <definedName name="_SCH_18801_18801" localSheetId="1">#REF!</definedName>
    <definedName name="_SCH_18801_18801" localSheetId="0">#REF!</definedName>
    <definedName name="_SCH_18801_18801">#REF!</definedName>
    <definedName name="_SCH_19601_19601" localSheetId="2">#REF!</definedName>
    <definedName name="_SCH_19601_19601" localSheetId="1">#REF!</definedName>
    <definedName name="_SCH_19601_19601" localSheetId="0">#REF!</definedName>
    <definedName name="_SCH_19601_19601">#REF!</definedName>
    <definedName name="_SCH_19601_19602" localSheetId="2">#REF!</definedName>
    <definedName name="_SCH_19601_19602" localSheetId="1">#REF!</definedName>
    <definedName name="_SCH_19601_19602" localSheetId="0">#REF!</definedName>
    <definedName name="_SCH_19601_19602">#REF!</definedName>
    <definedName name="_SCH_19801_19801" localSheetId="2">#REF!</definedName>
    <definedName name="_SCH_19801_19801" localSheetId="1">#REF!</definedName>
    <definedName name="_SCH_19801_19801" localSheetId="0">#REF!</definedName>
    <definedName name="_SCH_19801_19801">#REF!</definedName>
    <definedName name="_SCH_19801_19802" localSheetId="2">#REF!</definedName>
    <definedName name="_SCH_19801_19802" localSheetId="1">#REF!</definedName>
    <definedName name="_SCH_19801_19802" localSheetId="0">#REF!</definedName>
    <definedName name="_SCH_19801_19802">#REF!</definedName>
    <definedName name="_SCH_19801_19803" localSheetId="2">#REF!</definedName>
    <definedName name="_SCH_19801_19803" localSheetId="1">#REF!</definedName>
    <definedName name="_SCH_19801_19803" localSheetId="0">#REF!</definedName>
    <definedName name="_SCH_19801_19803">#REF!</definedName>
    <definedName name="_SCH_20201_20201" localSheetId="2">#REF!</definedName>
    <definedName name="_SCH_20201_20201" localSheetId="1">#REF!</definedName>
    <definedName name="_SCH_20201_20201" localSheetId="0">#REF!</definedName>
    <definedName name="_SCH_20201_20201">#REF!</definedName>
    <definedName name="_SCH_20201_20202" localSheetId="2">#REF!</definedName>
    <definedName name="_SCH_20201_20202" localSheetId="1">#REF!</definedName>
    <definedName name="_SCH_20201_20202" localSheetId="0">#REF!</definedName>
    <definedName name="_SCH_20201_20202">#REF!</definedName>
    <definedName name="_SCH_20301_20301" localSheetId="2">#REF!</definedName>
    <definedName name="_SCH_20301_20301" localSheetId="1">#REF!</definedName>
    <definedName name="_SCH_20301_20301" localSheetId="0">#REF!</definedName>
    <definedName name="_SCH_20301_20301">#REF!</definedName>
    <definedName name="_SCH_20301_20302" localSheetId="2">#REF!</definedName>
    <definedName name="_SCH_20301_20302" localSheetId="1">#REF!</definedName>
    <definedName name="_SCH_20301_20302" localSheetId="0">#REF!</definedName>
    <definedName name="_SCH_20301_20302">#REF!</definedName>
    <definedName name="_SCH_20301_20303" localSheetId="2">#REF!</definedName>
    <definedName name="_SCH_20301_20303" localSheetId="1">#REF!</definedName>
    <definedName name="_SCH_20301_20303" localSheetId="0">#REF!</definedName>
    <definedName name="_SCH_20301_20303">#REF!</definedName>
    <definedName name="_SCH_20401_20401" localSheetId="2">#REF!</definedName>
    <definedName name="_SCH_20401_20401" localSheetId="1">#REF!</definedName>
    <definedName name="_SCH_20401_20401" localSheetId="0">#REF!</definedName>
    <definedName name="_SCH_20401_20401">#REF!</definedName>
    <definedName name="_SCH_20601_20601" localSheetId="2">#REF!</definedName>
    <definedName name="_SCH_20601_20601" localSheetId="1">#REF!</definedName>
    <definedName name="_SCH_20601_20601" localSheetId="0">#REF!</definedName>
    <definedName name="_SCH_20601_20601">#REF!</definedName>
    <definedName name="_SCH_20601_20602" localSheetId="2">#REF!</definedName>
    <definedName name="_SCH_20601_20602" localSheetId="1">#REF!</definedName>
    <definedName name="_SCH_20601_20602" localSheetId="0">#REF!</definedName>
    <definedName name="_SCH_20601_20602">#REF!</definedName>
    <definedName name="_SCH_20601_20603" localSheetId="2">#REF!</definedName>
    <definedName name="_SCH_20601_20603" localSheetId="1">#REF!</definedName>
    <definedName name="_SCH_20601_20603" localSheetId="0">#REF!</definedName>
    <definedName name="_SCH_20601_20603">#REF!</definedName>
    <definedName name="_SCH_20601_20608" localSheetId="2">#REF!</definedName>
    <definedName name="_SCH_20601_20608" localSheetId="1">#REF!</definedName>
    <definedName name="_SCH_20601_20608" localSheetId="0">#REF!</definedName>
    <definedName name="_SCH_20601_20608">#REF!</definedName>
    <definedName name="_SCH_20601_20609" localSheetId="2">#REF!</definedName>
    <definedName name="_SCH_20601_20609" localSheetId="1">#REF!</definedName>
    <definedName name="_SCH_20601_20609" localSheetId="0">#REF!</definedName>
    <definedName name="_SCH_20601_20609">#REF!</definedName>
    <definedName name="_SCH_20801_20801" localSheetId="2">#REF!</definedName>
    <definedName name="_SCH_20801_20801" localSheetId="1">#REF!</definedName>
    <definedName name="_SCH_20801_20801" localSheetId="0">#REF!</definedName>
    <definedName name="_SCH_20801_20801">#REF!</definedName>
    <definedName name="_SCH_20801_20802" localSheetId="2">#REF!</definedName>
    <definedName name="_SCH_20801_20802" localSheetId="1">#REF!</definedName>
    <definedName name="_SCH_20801_20802" localSheetId="0">#REF!</definedName>
    <definedName name="_SCH_20801_20802">#REF!</definedName>
    <definedName name="_SCH_20801_20804" localSheetId="2">#REF!</definedName>
    <definedName name="_SCH_20801_20804" localSheetId="1">#REF!</definedName>
    <definedName name="_SCH_20801_20804" localSheetId="0">#REF!</definedName>
    <definedName name="_SCH_20801_20804">#REF!</definedName>
    <definedName name="_SCH_20801_20806" localSheetId="2">#REF!</definedName>
    <definedName name="_SCH_20801_20806" localSheetId="1">#REF!</definedName>
    <definedName name="_SCH_20801_20806" localSheetId="0">#REF!</definedName>
    <definedName name="_SCH_20801_20806">#REF!</definedName>
    <definedName name="_SCH_20801_20807" localSheetId="2">#REF!</definedName>
    <definedName name="_SCH_20801_20807" localSheetId="1">#REF!</definedName>
    <definedName name="_SCH_20801_20807" localSheetId="0">#REF!</definedName>
    <definedName name="_SCH_20801_20807">#REF!</definedName>
    <definedName name="_SCH_20801_20809" localSheetId="2">#REF!</definedName>
    <definedName name="_SCH_20801_20809" localSheetId="1">#REF!</definedName>
    <definedName name="_SCH_20801_20809" localSheetId="0">#REF!</definedName>
    <definedName name="_SCH_20801_20809">#REF!</definedName>
    <definedName name="_SCH_20801_20813" localSheetId="2">#REF!</definedName>
    <definedName name="_SCH_20801_20813" localSheetId="1">#REF!</definedName>
    <definedName name="_SCH_20801_20813" localSheetId="0">#REF!</definedName>
    <definedName name="_SCH_20801_20813">#REF!</definedName>
    <definedName name="_SCH_20901_20901" localSheetId="2">#REF!</definedName>
    <definedName name="_SCH_20901_20901" localSheetId="1">#REF!</definedName>
    <definedName name="_SCH_20901_20901" localSheetId="0">#REF!</definedName>
    <definedName name="_SCH_20901_20901">#REF!</definedName>
    <definedName name="_SCH_20901_20902" localSheetId="2">#REF!</definedName>
    <definedName name="_SCH_20901_20902" localSheetId="1">#REF!</definedName>
    <definedName name="_SCH_20901_20902" localSheetId="0">#REF!</definedName>
    <definedName name="_SCH_20901_20902">#REF!</definedName>
    <definedName name="_SCH_21001_21001" localSheetId="2">#REF!</definedName>
    <definedName name="_SCH_21001_21001" localSheetId="1">#REF!</definedName>
    <definedName name="_SCH_21001_21001" localSheetId="0">#REF!</definedName>
    <definedName name="_SCH_21001_21001">#REF!</definedName>
    <definedName name="_SCH_21001_21003" localSheetId="2">#REF!</definedName>
    <definedName name="_SCH_21001_21003" localSheetId="1">#REF!</definedName>
    <definedName name="_SCH_21001_21003" localSheetId="0">#REF!</definedName>
    <definedName name="_SCH_21001_21003">#REF!</definedName>
    <definedName name="_SCH_21001_21005" localSheetId="2">#REF!</definedName>
    <definedName name="_SCH_21001_21005" localSheetId="1">#REF!</definedName>
    <definedName name="_SCH_21001_21005" localSheetId="0">#REF!</definedName>
    <definedName name="_SCH_21001_21005">#REF!</definedName>
    <definedName name="_SCH_21101_21101" localSheetId="2">#REF!</definedName>
    <definedName name="_SCH_21101_21101" localSheetId="1">#REF!</definedName>
    <definedName name="_SCH_21101_21101" localSheetId="0">#REF!</definedName>
    <definedName name="_SCH_21101_21101">#REF!</definedName>
    <definedName name="_SCH_21201_21201" localSheetId="2">#REF!</definedName>
    <definedName name="_SCH_21201_21201" localSheetId="1">#REF!</definedName>
    <definedName name="_SCH_21201_21201" localSheetId="0">#REF!</definedName>
    <definedName name="_SCH_21201_21201">#REF!</definedName>
    <definedName name="_SCH_21301_21301" localSheetId="2">#REF!</definedName>
    <definedName name="_SCH_21301_21301" localSheetId="1">#REF!</definedName>
    <definedName name="_SCH_21301_21301" localSheetId="0">#REF!</definedName>
    <definedName name="_SCH_21301_21301">#REF!</definedName>
    <definedName name="_SCH_21501_21501" localSheetId="2">#REF!</definedName>
    <definedName name="_SCH_21501_21501" localSheetId="1">#REF!</definedName>
    <definedName name="_SCH_21501_21501" localSheetId="0">#REF!</definedName>
    <definedName name="_SCH_21501_21501">#REF!</definedName>
    <definedName name="_SCH_21501_21503" localSheetId="2">#REF!</definedName>
    <definedName name="_SCH_21501_21503" localSheetId="1">#REF!</definedName>
    <definedName name="_SCH_21501_21503" localSheetId="0">#REF!</definedName>
    <definedName name="_SCH_21501_21503">#REF!</definedName>
    <definedName name="_SCH_21601_21601" localSheetId="2">#REF!</definedName>
    <definedName name="_SCH_21601_21601" localSheetId="1">#REF!</definedName>
    <definedName name="_SCH_21601_21601" localSheetId="0">#REF!</definedName>
    <definedName name="_SCH_21601_21601">#REF!</definedName>
    <definedName name="_SCH_21601_21602" localSheetId="2">#REF!</definedName>
    <definedName name="_SCH_21601_21602" localSheetId="1">#REF!</definedName>
    <definedName name="_SCH_21601_21602" localSheetId="0">#REF!</definedName>
    <definedName name="_SCH_21601_21602">#REF!</definedName>
    <definedName name="_SCH_21601_21603" localSheetId="2">#REF!</definedName>
    <definedName name="_SCH_21601_21603" localSheetId="1">#REF!</definedName>
    <definedName name="_SCH_21601_21603" localSheetId="0">#REF!</definedName>
    <definedName name="_SCH_21601_21603">#REF!</definedName>
    <definedName name="_SCH_21601_21605" localSheetId="2">#REF!</definedName>
    <definedName name="_SCH_21601_21605" localSheetId="1">#REF!</definedName>
    <definedName name="_SCH_21601_21605" localSheetId="0">#REF!</definedName>
    <definedName name="_SCH_21601_21605">#REF!</definedName>
    <definedName name="_SCH_21601_21607" localSheetId="2">#REF!</definedName>
    <definedName name="_SCH_21601_21607" localSheetId="1">#REF!</definedName>
    <definedName name="_SCH_21601_21607" localSheetId="0">#REF!</definedName>
    <definedName name="_SCH_21601_21607">#REF!</definedName>
    <definedName name="_SCH_21601_21608" localSheetId="2">#REF!</definedName>
    <definedName name="_SCH_21601_21608" localSheetId="1">#REF!</definedName>
    <definedName name="_SCH_21601_21608" localSheetId="0">#REF!</definedName>
    <definedName name="_SCH_21601_21608">#REF!</definedName>
    <definedName name="_SCH_21601_21609" localSheetId="2">#REF!</definedName>
    <definedName name="_SCH_21601_21609" localSheetId="1">#REF!</definedName>
    <definedName name="_SCH_21601_21609" localSheetId="0">#REF!</definedName>
    <definedName name="_SCH_21601_21609">#REF!</definedName>
    <definedName name="_SCH_21701_21701" localSheetId="2">#REF!</definedName>
    <definedName name="_SCH_21701_21701" localSheetId="1">#REF!</definedName>
    <definedName name="_SCH_21701_21701" localSheetId="0">#REF!</definedName>
    <definedName name="_SCH_21701_21701">#REF!</definedName>
    <definedName name="_SCH_21701_21702" localSheetId="2">#REF!</definedName>
    <definedName name="_SCH_21701_21702" localSheetId="1">#REF!</definedName>
    <definedName name="_SCH_21701_21702" localSheetId="0">#REF!</definedName>
    <definedName name="_SCH_21701_21702">#REF!</definedName>
    <definedName name="_SCH_2201_2201" localSheetId="2">#REF!</definedName>
    <definedName name="_SCH_2201_2201" localSheetId="1">#REF!</definedName>
    <definedName name="_SCH_2201_2201" localSheetId="0">#REF!</definedName>
    <definedName name="_SCH_2201_2201">#REF!</definedName>
    <definedName name="_SCH_2201_2202" localSheetId="2">#REF!</definedName>
    <definedName name="_SCH_2201_2202" localSheetId="1">#REF!</definedName>
    <definedName name="_SCH_2201_2202" localSheetId="0">#REF!</definedName>
    <definedName name="_SCH_2201_2202">#REF!</definedName>
    <definedName name="_SCH_22801_22801" localSheetId="2">#REF!</definedName>
    <definedName name="_SCH_22801_22801" localSheetId="1">#REF!</definedName>
    <definedName name="_SCH_22801_22801" localSheetId="0">#REF!</definedName>
    <definedName name="_SCH_22801_22801">#REF!</definedName>
    <definedName name="_SCH_22801_22806" localSheetId="2">#REF!</definedName>
    <definedName name="_SCH_22801_22806" localSheetId="1">#REF!</definedName>
    <definedName name="_SCH_22801_22806" localSheetId="0">#REF!</definedName>
    <definedName name="_SCH_22801_22806">#REF!</definedName>
    <definedName name="_SCH_22801_22807" localSheetId="2">#REF!</definedName>
    <definedName name="_SCH_22801_22807" localSheetId="1">#REF!</definedName>
    <definedName name="_SCH_22801_22807" localSheetId="0">#REF!</definedName>
    <definedName name="_SCH_22801_22807">#REF!</definedName>
    <definedName name="_SCH_23001_23001" localSheetId="2">#REF!</definedName>
    <definedName name="_SCH_23001_23001" localSheetId="1">#REF!</definedName>
    <definedName name="_SCH_23001_23001" localSheetId="0">#REF!</definedName>
    <definedName name="_SCH_23001_23001">#REF!</definedName>
    <definedName name="_SCH_23301_23301" localSheetId="2">#REF!</definedName>
    <definedName name="_SCH_23301_23301" localSheetId="1">#REF!</definedName>
    <definedName name="_SCH_23301_23301" localSheetId="0">#REF!</definedName>
    <definedName name="_SCH_23301_23301">#REF!</definedName>
    <definedName name="_SCH_23301_23302" localSheetId="2">#REF!</definedName>
    <definedName name="_SCH_23301_23302" localSheetId="1">#REF!</definedName>
    <definedName name="_SCH_23301_23302" localSheetId="0">#REF!</definedName>
    <definedName name="_SCH_23301_23302">#REF!</definedName>
    <definedName name="_SCH_23301_23306" localSheetId="2">#REF!</definedName>
    <definedName name="_SCH_23301_23306" localSheetId="1">#REF!</definedName>
    <definedName name="_SCH_23301_23306" localSheetId="0">#REF!</definedName>
    <definedName name="_SCH_23301_23306">#REF!</definedName>
    <definedName name="_SCH_23301_23307" localSheetId="2">#REF!</definedName>
    <definedName name="_SCH_23301_23307" localSheetId="1">#REF!</definedName>
    <definedName name="_SCH_23301_23307" localSheetId="0">#REF!</definedName>
    <definedName name="_SCH_23301_23307">#REF!</definedName>
    <definedName name="_SCH_23401_23401" localSheetId="2">#REF!</definedName>
    <definedName name="_SCH_23401_23401" localSheetId="1">#REF!</definedName>
    <definedName name="_SCH_23401_23401" localSheetId="0">#REF!</definedName>
    <definedName name="_SCH_23401_23401">#REF!</definedName>
    <definedName name="_SCH_23501_23501" localSheetId="2">#REF!</definedName>
    <definedName name="_SCH_23501_23501" localSheetId="1">#REF!</definedName>
    <definedName name="_SCH_23501_23501" localSheetId="0">#REF!</definedName>
    <definedName name="_SCH_23501_23501">#REF!</definedName>
    <definedName name="_SCH_23501_23502" localSheetId="2">#REF!</definedName>
    <definedName name="_SCH_23501_23502" localSheetId="1">#REF!</definedName>
    <definedName name="_SCH_23501_23502" localSheetId="0">#REF!</definedName>
    <definedName name="_SCH_23501_23502">#REF!</definedName>
    <definedName name="_SCH_23901_23901" localSheetId="2">#REF!</definedName>
    <definedName name="_SCH_23901_23901" localSheetId="1">#REF!</definedName>
    <definedName name="_SCH_23901_23901" localSheetId="0">#REF!</definedName>
    <definedName name="_SCH_23901_23901">#REF!</definedName>
    <definedName name="_SCH_23901_23902" localSheetId="2">#REF!</definedName>
    <definedName name="_SCH_23901_23902" localSheetId="1">#REF!</definedName>
    <definedName name="_SCH_23901_23902" localSheetId="0">#REF!</definedName>
    <definedName name="_SCH_23901_23902">#REF!</definedName>
    <definedName name="_SCH_701_701" localSheetId="2">#REF!</definedName>
    <definedName name="_SCH_701_701" localSheetId="1">#REF!</definedName>
    <definedName name="_SCH_701_701" localSheetId="0">#REF!</definedName>
    <definedName name="_SCH_701_701">#REF!</definedName>
    <definedName name="_SCH_701_702" localSheetId="2">#REF!</definedName>
    <definedName name="_SCH_701_702" localSheetId="1">#REF!</definedName>
    <definedName name="_SCH_701_702" localSheetId="0">#REF!</definedName>
    <definedName name="_SCH_701_702">#REF!</definedName>
    <definedName name="_set1" localSheetId="2">#REF!</definedName>
    <definedName name="_set1" localSheetId="1">#REF!</definedName>
    <definedName name="_set1" localSheetId="0">#REF!</definedName>
    <definedName name="_set1">#REF!</definedName>
    <definedName name="_set2" localSheetId="2">#REF!</definedName>
    <definedName name="_set2" localSheetId="1">#REF!</definedName>
    <definedName name="_set2" localSheetId="0">#REF!</definedName>
    <definedName name="_set2">#REF!</definedName>
    <definedName name="_set3" localSheetId="2">#REF!</definedName>
    <definedName name="_set3" localSheetId="1">#REF!</definedName>
    <definedName name="_set3" localSheetId="0">#REF!</definedName>
    <definedName name="_set3">#REF!</definedName>
    <definedName name="_set4" localSheetId="2">#REF!</definedName>
    <definedName name="_set4" localSheetId="1">#REF!</definedName>
    <definedName name="_set4" localSheetId="0">#REF!</definedName>
    <definedName name="_set4">#REF!</definedName>
    <definedName name="_set5" localSheetId="2">#REF!</definedName>
    <definedName name="_set5" localSheetId="1">#REF!</definedName>
    <definedName name="_set5" localSheetId="0">#REF!</definedName>
    <definedName name="_set5">#REF!</definedName>
    <definedName name="_set6" localSheetId="2">#REF!</definedName>
    <definedName name="_set6" localSheetId="1">#REF!</definedName>
    <definedName name="_set6" localSheetId="0">#REF!</definedName>
    <definedName name="_set6">#REF!</definedName>
    <definedName name="_set7" localSheetId="2">#REF!</definedName>
    <definedName name="_set7" localSheetId="1">#REF!</definedName>
    <definedName name="_set7" localSheetId="0">#REF!</definedName>
    <definedName name="_set7">#REF!</definedName>
    <definedName name="_set8" localSheetId="2">#REF!</definedName>
    <definedName name="_set8" localSheetId="1">#REF!</definedName>
    <definedName name="_set8" localSheetId="0">#REF!</definedName>
    <definedName name="_set8">#REF!</definedName>
    <definedName name="_st1" localSheetId="2">#REF!</definedName>
    <definedName name="_st1" localSheetId="1">#REF!</definedName>
    <definedName name="_st1" localSheetId="0">#REF!</definedName>
    <definedName name="_st1">#REF!</definedName>
    <definedName name="_tabmercati" localSheetId="2">#REF!</definedName>
    <definedName name="_tabmercati" localSheetId="1">#REF!</definedName>
    <definedName name="_tabmercati" localSheetId="0">#REF!</definedName>
    <definedName name="_tabmercati">#REF!</definedName>
    <definedName name="_TDB1" localSheetId="2">#REF!</definedName>
    <definedName name="_TDB1" localSheetId="1">#REF!</definedName>
    <definedName name="_TDB1" localSheetId="0">#REF!</definedName>
    <definedName name="_TDB1">#REF!</definedName>
    <definedName name="_TDB2" localSheetId="2">#REF!</definedName>
    <definedName name="_TDB2" localSheetId="1">#REF!</definedName>
    <definedName name="_TDB2" localSheetId="0">#REF!</definedName>
    <definedName name="_TDB2">#REF!</definedName>
    <definedName name="_TT1" localSheetId="2">#REF!</definedName>
    <definedName name="_TT1" localSheetId="1">#REF!</definedName>
    <definedName name="_TT1" localSheetId="0">#REF!</definedName>
    <definedName name="_TT1">#REF!</definedName>
    <definedName name="_TT10" localSheetId="2">#REF!</definedName>
    <definedName name="_TT10" localSheetId="1">#REF!</definedName>
    <definedName name="_TT10" localSheetId="0">#REF!</definedName>
    <definedName name="_TT10">#REF!</definedName>
    <definedName name="_TT11" localSheetId="2">#REF!</definedName>
    <definedName name="_TT11" localSheetId="1">#REF!</definedName>
    <definedName name="_TT11" localSheetId="0">#REF!</definedName>
    <definedName name="_TT11">#REF!</definedName>
    <definedName name="_TT12" localSheetId="2">#REF!</definedName>
    <definedName name="_TT12" localSheetId="1">#REF!</definedName>
    <definedName name="_TT12" localSheetId="0">#REF!</definedName>
    <definedName name="_TT12">#REF!</definedName>
    <definedName name="_TT2" localSheetId="2">#REF!</definedName>
    <definedName name="_TT2" localSheetId="1">#REF!</definedName>
    <definedName name="_TT2" localSheetId="0">#REF!</definedName>
    <definedName name="_TT2">#REF!</definedName>
    <definedName name="_TT3" localSheetId="2">#REF!</definedName>
    <definedName name="_TT3" localSheetId="1">#REF!</definedName>
    <definedName name="_TT3" localSheetId="0">#REF!</definedName>
    <definedName name="_TT3">#REF!</definedName>
    <definedName name="_TT4" localSheetId="2">#REF!</definedName>
    <definedName name="_TT4" localSheetId="1">#REF!</definedName>
    <definedName name="_TT4" localSheetId="0">#REF!</definedName>
    <definedName name="_TT4">#REF!</definedName>
    <definedName name="_TT44" localSheetId="2">#REF!</definedName>
    <definedName name="_TT44" localSheetId="1">#REF!</definedName>
    <definedName name="_TT44" localSheetId="0">#REF!</definedName>
    <definedName name="_TT44">#REF!</definedName>
    <definedName name="_TT5" localSheetId="2">#REF!</definedName>
    <definedName name="_TT5" localSheetId="1">#REF!</definedName>
    <definedName name="_TT5" localSheetId="0">#REF!</definedName>
    <definedName name="_TT5">#REF!</definedName>
    <definedName name="_TT6" localSheetId="2">#REF!</definedName>
    <definedName name="_TT6" localSheetId="1">#REF!</definedName>
    <definedName name="_TT6" localSheetId="0">#REF!</definedName>
    <definedName name="_TT6">#REF!</definedName>
    <definedName name="_TT7" localSheetId="2">#REF!</definedName>
    <definedName name="_TT7" localSheetId="1">#REF!</definedName>
    <definedName name="_TT7" localSheetId="0">#REF!</definedName>
    <definedName name="_TT7">#REF!</definedName>
    <definedName name="_TT9" localSheetId="2">#REF!</definedName>
    <definedName name="_TT9" localSheetId="1">#REF!</definedName>
    <definedName name="_TT9" localSheetId="0">#REF!</definedName>
    <definedName name="_TT9">#REF!</definedName>
    <definedName name="_VD7">'[6]Marea MY'!$B$2</definedName>
    <definedName name="A" localSheetId="2">#REF!</definedName>
    <definedName name="A" localSheetId="1">#REF!</definedName>
    <definedName name="A" localSheetId="0">#REF!</definedName>
    <definedName name="A">#REF!</definedName>
    <definedName name="A_1456" localSheetId="2">'[7]PO 2002 Dettaglio 843'!#REF!</definedName>
    <definedName name="A_1456" localSheetId="1">'[7]PO 2002 Dettaglio 843'!#REF!</definedName>
    <definedName name="A_1456" localSheetId="0">'[7]PO 2002 Dettaglio 843'!#REF!</definedName>
    <definedName name="A_1456">'[7]PO 2002 Dettaglio 843'!#REF!</definedName>
    <definedName name="A_156" localSheetId="2">'[7]PO 2002 Dettaglio 843'!#REF!</definedName>
    <definedName name="A_156" localSheetId="1">'[7]PO 2002 Dettaglio 843'!#REF!</definedName>
    <definedName name="A_156" localSheetId="0">'[7]PO 2002 Dettaglio 843'!#REF!</definedName>
    <definedName name="A_156">'[7]PO 2002 Dettaglio 843'!#REF!</definedName>
    <definedName name="A_166" localSheetId="2">'[7]PO 2002 Dettaglio 843'!#REF!</definedName>
    <definedName name="A_166" localSheetId="1">'[7]PO 2002 Dettaglio 843'!#REF!</definedName>
    <definedName name="A_166" localSheetId="0">'[7]PO 2002 Dettaglio 843'!#REF!</definedName>
    <definedName name="A_166">'[7]PO 2002 Dettaglio 843'!#REF!</definedName>
    <definedName name="A_937" localSheetId="2">'[7]PO 2002 Dettaglio 843'!#REF!</definedName>
    <definedName name="A_937" localSheetId="1">'[7]PO 2002 Dettaglio 843'!#REF!</definedName>
    <definedName name="A_937" localSheetId="0">'[7]PO 2002 Dettaglio 843'!#REF!</definedName>
    <definedName name="A_937">'[7]PO 2002 Dettaglio 843'!#REF!</definedName>
    <definedName name="A_new" localSheetId="2">#REF!</definedName>
    <definedName name="A_new" localSheetId="1">#REF!</definedName>
    <definedName name="A_new" localSheetId="0">#REF!</definedName>
    <definedName name="A_new">#REF!</definedName>
    <definedName name="AA" localSheetId="2">#REF!</definedName>
    <definedName name="AA" localSheetId="1">#REF!</definedName>
    <definedName name="AA" localSheetId="0">#REF!</definedName>
    <definedName name="AA">#REF!</definedName>
    <definedName name="AAA" localSheetId="2">#REF!</definedName>
    <definedName name="AAA" localSheetId="1">#REF!</definedName>
    <definedName name="AAA" localSheetId="0">#REF!</definedName>
    <definedName name="AAA">#REF!</definedName>
    <definedName name="AAAA" localSheetId="0">'FULLBACK DOUBLE CAB'!AAAA</definedName>
    <definedName name="AAAA">[0]!AAAA</definedName>
    <definedName name="aaaaaaa" localSheetId="2">#REF!</definedName>
    <definedName name="aaaaaaa" localSheetId="1">#REF!</definedName>
    <definedName name="aaaaaaa" localSheetId="0">#REF!</definedName>
    <definedName name="aaaaaaa">#REF!</definedName>
    <definedName name="aaaaaaaa" localSheetId="2">#REF!</definedName>
    <definedName name="aaaaaaaa" localSheetId="1">#REF!</definedName>
    <definedName name="aaaaaaaa" localSheetId="0">#REF!</definedName>
    <definedName name="aaaaaaaa">#REF!</definedName>
    <definedName name="aaaaaaaaaa" localSheetId="2">#REF!</definedName>
    <definedName name="aaaaaaaaaa" localSheetId="1">#REF!</definedName>
    <definedName name="aaaaaaaaaa" localSheetId="0">#REF!</definedName>
    <definedName name="aaaaaaaaaa">#REF!</definedName>
    <definedName name="aaaaaaaaaaaaaa" localSheetId="2">#REF!</definedName>
    <definedName name="aaaaaaaaaaaaaa" localSheetId="1">#REF!</definedName>
    <definedName name="aaaaaaaaaaaaaa" localSheetId="0">#REF!</definedName>
    <definedName name="aaaaaaaaaaaaaa">#REF!</definedName>
    <definedName name="aaaaaaaaaaaaaaaa" localSheetId="2">"AL  "&amp;INDEX([8]Ref!Mesi,MONTH([8]!Data),2)&amp;"/"&amp;MONTH([8]!Data)&amp;"/"&amp;[8]!Anno</definedName>
    <definedName name="aaaaaaaaaaaaaaaa" localSheetId="1">"AL  "&amp;INDEX([8]Ref!Mesi,MONTH([8]!Data),2)&amp;"/"&amp;MONTH([8]!Data)&amp;"/"&amp;[8]!Anno</definedName>
    <definedName name="aaaaaaaaaaaaaaaa" localSheetId="0">"AL  "&amp;INDEX([8]Ref!Mesi,MONTH([8]!Data),2)&amp;"/"&amp;MONTH([8]!Data)&amp;"/"&amp;[8]!Anno</definedName>
    <definedName name="aaaaaaaaaaaaaaaa">"AL  "&amp;INDEX([8]Ref!Mesi,MONTH([8]!Data),2)&amp;"/"&amp;MONTH([8]!Data)&amp;"/"&amp;[8]!Anno</definedName>
    <definedName name="AABenchMarkValue" localSheetId="2">#REF!</definedName>
    <definedName name="AABenchMarkValue" localSheetId="1">#REF!</definedName>
    <definedName name="AABenchMarkValue" localSheetId="0">#REF!</definedName>
    <definedName name="AABenchMarkValue">#REF!</definedName>
    <definedName name="AAValues" localSheetId="2">#REF!</definedName>
    <definedName name="AAValues" localSheetId="1">#REF!</definedName>
    <definedName name="AAValues" localSheetId="0">#REF!</definedName>
    <definedName name="AAValues">#REF!</definedName>
    <definedName name="abc">[9]ALTRI!$A$1:$R$46</definedName>
    <definedName name="ACC">[6]ULYSSE!$B$2</definedName>
    <definedName name="ACQ" localSheetId="2">#REF!</definedName>
    <definedName name="ACQ" localSheetId="1">#REF!</definedName>
    <definedName name="ACQ" localSheetId="0">#REF!</definedName>
    <definedName name="ACQ">#REF!</definedName>
    <definedName name="ACQ." localSheetId="2">[10]TABELLA!#REF!</definedName>
    <definedName name="ACQ." localSheetId="1">[10]TABELLA!#REF!</definedName>
    <definedName name="ACQ." localSheetId="0">[10]TABELLA!#REF!</definedName>
    <definedName name="ACQ.">[10]TABELLA!#REF!</definedName>
    <definedName name="actimp" localSheetId="2">#REF!</definedName>
    <definedName name="actimp" localSheetId="1">#REF!</definedName>
    <definedName name="actimp" localSheetId="0">#REF!</definedName>
    <definedName name="actimp">#REF!</definedName>
    <definedName name="actlocal" localSheetId="2">#REF!</definedName>
    <definedName name="actlocal" localSheetId="1">#REF!</definedName>
    <definedName name="actlocal" localSheetId="0">#REF!</definedName>
    <definedName name="actlocal">#REF!</definedName>
    <definedName name="AD" localSheetId="2">#REF!</definedName>
    <definedName name="AD" localSheetId="1">#REF!</definedName>
    <definedName name="AD" localSheetId="0">#REF!</definedName>
    <definedName name="AD">#REF!</definedName>
    <definedName name="agg">[1]Copertina!$A$1</definedName>
    <definedName name="AGGIORNAMENTO" localSheetId="2">#REF!</definedName>
    <definedName name="AGGIORNAMENTO" localSheetId="1">#REF!</definedName>
    <definedName name="AGGIORNAMENTO" localSheetId="0">#REF!</definedName>
    <definedName name="AGGIORNAMENTO">#REF!</definedName>
    <definedName name="AGO" localSheetId="2">#REF!</definedName>
    <definedName name="AGO" localSheetId="1">#REF!</definedName>
    <definedName name="AGO" localSheetId="0">#REF!</definedName>
    <definedName name="AGO">#REF!</definedName>
    <definedName name="ALFA14562001" localSheetId="2">'[7]PO 2002 Dettaglio 843'!#REF!</definedName>
    <definedName name="ALFA14562001" localSheetId="1">'[7]PO 2002 Dettaglio 843'!#REF!</definedName>
    <definedName name="ALFA14562001" localSheetId="0">'[7]PO 2002 Dettaglio 843'!#REF!</definedName>
    <definedName name="ALFA14562001">'[7]PO 2002 Dettaglio 843'!#REF!</definedName>
    <definedName name="ALFA14563" localSheetId="2">'[7]PO 2002 Dettaglio 843'!#REF!</definedName>
    <definedName name="ALFA14563" localSheetId="1">'[7]PO 2002 Dettaglio 843'!#REF!</definedName>
    <definedName name="ALFA14563" localSheetId="0">'[7]PO 2002 Dettaglio 843'!#REF!</definedName>
    <definedName name="ALFA14563">'[7]PO 2002 Dettaglio 843'!#REF!</definedName>
    <definedName name="ALFA152001" localSheetId="2">'[7]PO 2002 Dettaglio 843'!#REF!</definedName>
    <definedName name="ALFA152001" localSheetId="1">'[7]PO 2002 Dettaglio 843'!#REF!</definedName>
    <definedName name="ALFA152001" localSheetId="0">'[7]PO 2002 Dettaglio 843'!#REF!</definedName>
    <definedName name="ALFA152001">'[7]PO 2002 Dettaglio 843'!#REF!</definedName>
    <definedName name="ALFA1562001" localSheetId="2">#REF!</definedName>
    <definedName name="ALFA1562001" localSheetId="1">#REF!</definedName>
    <definedName name="ALFA1562001" localSheetId="0">#REF!</definedName>
    <definedName name="ALFA1562001">#REF!</definedName>
    <definedName name="ALFA1563" localSheetId="2">'[7]PO 2002 Dettaglio 843'!#REF!</definedName>
    <definedName name="ALFA1563" localSheetId="1">'[7]PO 2002 Dettaglio 843'!#REF!</definedName>
    <definedName name="ALFA1563" localSheetId="0">'[7]PO 2002 Dettaglio 843'!#REF!</definedName>
    <definedName name="ALFA1563">'[7]PO 2002 Dettaglio 843'!#REF!</definedName>
    <definedName name="ALFA1662001" localSheetId="2">'[7]PO 2002 Dettaglio 843'!#REF!</definedName>
    <definedName name="ALFA1662001" localSheetId="1">'[7]PO 2002 Dettaglio 843'!#REF!</definedName>
    <definedName name="ALFA1662001" localSheetId="0">'[7]PO 2002 Dettaglio 843'!#REF!</definedName>
    <definedName name="ALFA1662001">'[7]PO 2002 Dettaglio 843'!#REF!</definedName>
    <definedName name="ALFA1663" localSheetId="2">'[7]PO 2002 Dettaglio 843'!#REF!</definedName>
    <definedName name="ALFA1663" localSheetId="1">'[7]PO 2002 Dettaglio 843'!#REF!</definedName>
    <definedName name="ALFA1663" localSheetId="0">'[7]PO 2002 Dettaglio 843'!#REF!</definedName>
    <definedName name="ALFA1663">'[7]PO 2002 Dettaglio 843'!#REF!</definedName>
    <definedName name="ALFAC2001" localSheetId="2">'[7]PO 2002 Dettaglio 843'!#REF!</definedName>
    <definedName name="ALFAC2001" localSheetId="1">'[7]PO 2002 Dettaglio 843'!#REF!</definedName>
    <definedName name="ALFAC2001" localSheetId="0">'[7]PO 2002 Dettaglio 843'!#REF!</definedName>
    <definedName name="ALFAC2001">'[7]PO 2002 Dettaglio 843'!#REF!</definedName>
    <definedName name="ALFAC3" localSheetId="2">'[7]PO 2002 Dettaglio 843'!#REF!</definedName>
    <definedName name="ALFAC3" localSheetId="1">'[7]PO 2002 Dettaglio 843'!#REF!</definedName>
    <definedName name="ALFAC3" localSheetId="0">'[7]PO 2002 Dettaglio 843'!#REF!</definedName>
    <definedName name="ALFAC3">'[7]PO 2002 Dettaglio 843'!#REF!</definedName>
    <definedName name="ALT_PO">[11]Macro1!$A$1</definedName>
    <definedName name="ALTRE_OPERAZIONI_SALTUARIE_EFFETTUABILI_DALL__ESTERNO" localSheetId="2">#REF!</definedName>
    <definedName name="ALTRE_OPERAZIONI_SALTUARIE_EFFETTUABILI_DALL__ESTERNO" localSheetId="1">#REF!</definedName>
    <definedName name="ALTRE_OPERAZIONI_SALTUARIE_EFFETTUABILI_DALL__ESTERNO" localSheetId="0">#REF!</definedName>
    <definedName name="ALTRE_OPERAZIONI_SALTUARIE_EFFETTUABILI_DALL__ESTERNO">#REF!</definedName>
    <definedName name="ALTRI" localSheetId="2">#REF!</definedName>
    <definedName name="ALTRI" localSheetId="1">#REF!</definedName>
    <definedName name="ALTRI" localSheetId="0">#REF!</definedName>
    <definedName name="ALTRI">#REF!</definedName>
    <definedName name="altri_area_A" localSheetId="2">#REF!</definedName>
    <definedName name="altri_area_A" localSheetId="1">#REF!</definedName>
    <definedName name="altri_area_A" localSheetId="0">#REF!</definedName>
    <definedName name="altri_area_A">#REF!</definedName>
    <definedName name="altri_area_B" localSheetId="2">#REF!</definedName>
    <definedName name="altri_area_B" localSheetId="1">#REF!</definedName>
    <definedName name="altri_area_B" localSheetId="0">#REF!</definedName>
    <definedName name="altri_area_B">#REF!</definedName>
    <definedName name="altri_DAL" localSheetId="2">#REF!</definedName>
    <definedName name="altri_DAL" localSheetId="1">#REF!</definedName>
    <definedName name="altri_DAL" localSheetId="0">#REF!</definedName>
    <definedName name="altri_DAL">#REF!</definedName>
    <definedName name="Altri_Mercati">[12]ALTRI!$A$1:$R$46</definedName>
    <definedName name="Ambien.Ko" localSheetId="2">#REF!</definedName>
    <definedName name="Ambien.Ko" localSheetId="1">#REF!</definedName>
    <definedName name="Ambien.Ko" localSheetId="0">#REF!</definedName>
    <definedName name="Ambien.Ko">#REF!</definedName>
    <definedName name="AMM" localSheetId="2">#REF!</definedName>
    <definedName name="AMM" localSheetId="1">#REF!</definedName>
    <definedName name="AMM" localSheetId="0">#REF!</definedName>
    <definedName name="AMM">#REF!</definedName>
    <definedName name="AMMORT" localSheetId="2">#REF!</definedName>
    <definedName name="AMMORT" localSheetId="1">#REF!</definedName>
    <definedName name="AMMORT" localSheetId="0">#REF!</definedName>
    <definedName name="AMMORT">#REF!</definedName>
    <definedName name="ANGELA" localSheetId="2">#REF!</definedName>
    <definedName name="ANGELA" localSheetId="1">#REF!</definedName>
    <definedName name="ANGELA" localSheetId="0">#REF!</definedName>
    <definedName name="ANGELA">#REF!</definedName>
    <definedName name="anna" localSheetId="2">"AL  "&amp;INDEX([13]Ref!Mesi,MONTH([13]!Data),2)&amp;"/"&amp;MONTH([13]!Data)&amp;"/"&amp;[13]!Anno-1</definedName>
    <definedName name="anna" localSheetId="1">"AL  "&amp;INDEX([13]Ref!Mesi,MONTH([13]!Data),2)&amp;"/"&amp;MONTH([13]!Data)&amp;"/"&amp;[13]!Anno-1</definedName>
    <definedName name="anna" localSheetId="0">"AL  "&amp;INDEX([13]Ref!Mesi,MONTH([13]!Data),2)&amp;"/"&amp;MONTH([13]!Data)&amp;"/"&amp;[13]!Anno-1</definedName>
    <definedName name="anna">"AL  "&amp;INDEX([13]Ref!Mesi,MONTH([13]!Data),2)&amp;"/"&amp;MONTH([13]!Data)&amp;"/"&amp;[13]!Anno-1</definedName>
    <definedName name="Annee" localSheetId="2">#REF!</definedName>
    <definedName name="Annee" localSheetId="1">#REF!</definedName>
    <definedName name="Annee" localSheetId="0">#REF!</definedName>
    <definedName name="Annee">#REF!</definedName>
    <definedName name="anno" localSheetId="2">#REF!</definedName>
    <definedName name="anno" localSheetId="1">#REF!</definedName>
    <definedName name="anno" localSheetId="0">#REF!</definedName>
    <definedName name="anno">#REF!</definedName>
    <definedName name="Anno_2002" localSheetId="2">#REF!</definedName>
    <definedName name="Anno_2002" localSheetId="1">#REF!</definedName>
    <definedName name="Anno_2002" localSheetId="0">#REF!</definedName>
    <definedName name="Anno_2002">#REF!</definedName>
    <definedName name="anno_unità" localSheetId="2">#REF!</definedName>
    <definedName name="anno_unità" localSheetId="1">#REF!</definedName>
    <definedName name="anno_unità" localSheetId="0">#REF!</definedName>
    <definedName name="anno_unità">#REF!</definedName>
    <definedName name="anscount" hidden="1">1</definedName>
    <definedName name="APR" localSheetId="2">#REF!</definedName>
    <definedName name="APR" localSheetId="1">#REF!</definedName>
    <definedName name="APR" localSheetId="0">#REF!</definedName>
    <definedName name="APR">#REF!</definedName>
    <definedName name="aralik" localSheetId="2">#REF!</definedName>
    <definedName name="aralik" localSheetId="1">#REF!</definedName>
    <definedName name="aralik" localSheetId="0">#REF!</definedName>
    <definedName name="aralik">#REF!</definedName>
    <definedName name="aralik1" localSheetId="2">#REF!</definedName>
    <definedName name="aralik1" localSheetId="1">#REF!</definedName>
    <definedName name="aralik1" localSheetId="0">#REF!</definedName>
    <definedName name="aralik1">#REF!</definedName>
    <definedName name="Área_impressão_IM" localSheetId="2">#REF!</definedName>
    <definedName name="Área_impressão_IM" localSheetId="1">#REF!</definedName>
    <definedName name="Área_impressão_IM" localSheetId="0">#REF!</definedName>
    <definedName name="Área_impressão_IM">#REF!</definedName>
    <definedName name="Area_Tab" localSheetId="2">#REF!</definedName>
    <definedName name="Area_Tab" localSheetId="1">#REF!</definedName>
    <definedName name="Area_Tab" localSheetId="0">#REF!</definedName>
    <definedName name="Area_Tab">#REF!</definedName>
    <definedName name="AreaValori">[12]npv!$E$26:$P$36</definedName>
    <definedName name="AREAVOLUMI" localSheetId="2">#REF!</definedName>
    <definedName name="AREAVOLUMI" localSheetId="1">#REF!</definedName>
    <definedName name="AREAVOLUMI" localSheetId="0">#REF!</definedName>
    <definedName name="AREAVOLUMI">#REF!</definedName>
    <definedName name="ARGENTINA" localSheetId="0">'FULLBACK DOUBLE CAB'!ARGENTINA</definedName>
    <definedName name="ARGENTINA">[0]!ARGENTINA</definedName>
    <definedName name="As" localSheetId="2">#REF!</definedName>
    <definedName name="As" localSheetId="1">#REF!</definedName>
    <definedName name="As" localSheetId="0">#REF!</definedName>
    <definedName name="As">#REF!</definedName>
    <definedName name="asd" localSheetId="2">aaaaa</definedName>
    <definedName name="asd" localSheetId="1">aaaaa</definedName>
    <definedName name="asd" localSheetId="0">aaaaa</definedName>
    <definedName name="asd">aaaaa</definedName>
    <definedName name="asdf" localSheetId="2">'DUCATO CHASSIS SERIES 7'!As</definedName>
    <definedName name="asdf" localSheetId="1">'DUCATO VAN SERIES 7'!As</definedName>
    <definedName name="asdf" localSheetId="0">'FULLBACK DOUBLE CAB'!As</definedName>
    <definedName name="asdf">[0]!As</definedName>
    <definedName name="asdfg" localSheetId="2">#REF!</definedName>
    <definedName name="asdfg" localSheetId="1">#REF!</definedName>
    <definedName name="asdfg" localSheetId="0">#REF!</definedName>
    <definedName name="asdfg">#REF!</definedName>
    <definedName name="ASPETTI_COMMERCIALI" localSheetId="2">#REF!</definedName>
    <definedName name="ASPETTI_COMMERCIALI" localSheetId="1">#REF!</definedName>
    <definedName name="ASPETTI_COMMERCIALI" localSheetId="0">#REF!</definedName>
    <definedName name="ASPETTI_COMMERCIALI">#REF!</definedName>
    <definedName name="asq" localSheetId="2">_a1O,_a2O</definedName>
    <definedName name="asq" localSheetId="1">_a1O,_a2O</definedName>
    <definedName name="asq" localSheetId="0">_a1O,_a2O</definedName>
    <definedName name="asq">_a1O,_a2O</definedName>
    <definedName name="ASS" localSheetId="2">#REF!</definedName>
    <definedName name="ASS" localSheetId="1">#REF!</definedName>
    <definedName name="ASS" localSheetId="0">#REF!</definedName>
    <definedName name="ASS">#REF!</definedName>
    <definedName name="assa" localSheetId="2">kj</definedName>
    <definedName name="assa" localSheetId="1">kj</definedName>
    <definedName name="assa" localSheetId="0">kj</definedName>
    <definedName name="assa">kj</definedName>
    <definedName name="ASSM1" localSheetId="2">#REF!</definedName>
    <definedName name="ASSM1" localSheetId="1">#REF!</definedName>
    <definedName name="ASSM1" localSheetId="0">#REF!</definedName>
    <definedName name="ASSM1">#REF!</definedName>
    <definedName name="ATACVAREJ">[11]Macro1!$B$1</definedName>
    <definedName name="Auteur" localSheetId="2">#REF!</definedName>
    <definedName name="Auteur" localSheetId="1">#REF!</definedName>
    <definedName name="Auteur" localSheetId="0">#REF!</definedName>
    <definedName name="Auteur">#REF!</definedName>
    <definedName name="AV" localSheetId="2">'[11]ANADISP 99'!#REF!</definedName>
    <definedName name="AV" localSheetId="1">'[11]ANADISP 99'!#REF!</definedName>
    <definedName name="AV" localSheetId="0">'[11]ANADISP 99'!#REF!</definedName>
    <definedName name="AV">'[11]ANADISP 99'!#REF!</definedName>
    <definedName name="Avg_CKDImpMat" localSheetId="2">#REF!</definedName>
    <definedName name="Avg_CKDImpMat" localSheetId="1">#REF!</definedName>
    <definedName name="Avg_CKDImpMat" localSheetId="0">#REF!</definedName>
    <definedName name="Avg_CKDImpMat">#REF!</definedName>
    <definedName name="Avg_CKDLocMat" localSheetId="2">#REF!</definedName>
    <definedName name="Avg_CKDLocMat" localSheetId="1">#REF!</definedName>
    <definedName name="Avg_CKDLocMat" localSheetId="0">#REF!</definedName>
    <definedName name="Avg_CKDLocMat">#REF!</definedName>
    <definedName name="Avg_CKDPrice" localSheetId="2">#REF!</definedName>
    <definedName name="Avg_CKDPrice" localSheetId="1">#REF!</definedName>
    <definedName name="Avg_CKDPrice" localSheetId="0">#REF!</definedName>
    <definedName name="Avg_CKDPrice">#REF!</definedName>
    <definedName name="Awww" localSheetId="0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Awww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b" localSheetId="2">#REF!</definedName>
    <definedName name="b" localSheetId="1">#REF!</definedName>
    <definedName name="b" localSheetId="0">#REF!</definedName>
    <definedName name="b">#REF!</definedName>
    <definedName name="Baht_USD">'[14]Main Model'!$D$66:$R$66</definedName>
    <definedName name="Barchetta">'[15]Griglia Mondo - Volumi'!$A$9:$GQ$996</definedName>
    <definedName name="BASK_GRAFICO" localSheetId="2">#REF!</definedName>
    <definedName name="BASK_GRAFICO" localSheetId="1">#REF!</definedName>
    <definedName name="BASK_GRAFICO" localSheetId="0">#REF!</definedName>
    <definedName name="BASK_GRAFICO">#REF!</definedName>
    <definedName name="BASK_MODELLO" localSheetId="2">#REF!</definedName>
    <definedName name="BASK_MODELLO" localSheetId="1">#REF!</definedName>
    <definedName name="BASK_MODELLO" localSheetId="0">#REF!</definedName>
    <definedName name="BASK_MODELLO">#REF!</definedName>
    <definedName name="BASK_VERSIONE" localSheetId="2">#REF!</definedName>
    <definedName name="BASK_VERSIONE" localSheetId="1">#REF!</definedName>
    <definedName name="BASK_VERSIONE" localSheetId="0">#REF!</definedName>
    <definedName name="BASK_VERSIONE">#REF!</definedName>
    <definedName name="bb" localSheetId="2">#REF!</definedName>
    <definedName name="bb" localSheetId="1">#REF!</definedName>
    <definedName name="bb" localSheetId="0">#REF!</definedName>
    <definedName name="bb">#REF!</definedName>
    <definedName name="BBB" localSheetId="2">#REF!</definedName>
    <definedName name="BBB" localSheetId="1">#REF!</definedName>
    <definedName name="BBB" localSheetId="0">#REF!</definedName>
    <definedName name="BBB">#REF!</definedName>
    <definedName name="BBBB" localSheetId="2">#REF!</definedName>
    <definedName name="BBBB" localSheetId="1">#REF!</definedName>
    <definedName name="BBBB" localSheetId="0">#REF!</definedName>
    <definedName name="BBBB">#REF!</definedName>
    <definedName name="bbbbbbb" localSheetId="2">#REF!</definedName>
    <definedName name="bbbbbbb" localSheetId="1">#REF!</definedName>
    <definedName name="bbbbbbb" localSheetId="0">#REF!</definedName>
    <definedName name="bbbbbbb">#REF!</definedName>
    <definedName name="bbbbbbbb">[16]ItaliaPolonia!$A$1:$N$98,[16]ItaliaPolonia!$A$99:$N$170,[16]ItaliaPolonia!$A$171:$N$308,[16]ItaliaPolonia!$A$309:$N$406,[16]ItaliaPolonia!$A$429:$N$541,[16]ItaliaPolonia!$A$542:$N$620,[16]ItaliaPolonia!$A$621:$N$717,[16]ItaliaPolonia!$A$718:$N$799</definedName>
    <definedName name="BBBenchMarkValue" localSheetId="2">#REF!</definedName>
    <definedName name="BBBenchMarkValue" localSheetId="1">#REF!</definedName>
    <definedName name="BBBenchMarkValue" localSheetId="0">#REF!</definedName>
    <definedName name="BBBenchMarkValue">#REF!</definedName>
    <definedName name="BBValues" localSheetId="2">#REF!</definedName>
    <definedName name="BBValues" localSheetId="1">#REF!</definedName>
    <definedName name="BBValues" localSheetId="0">#REF!</definedName>
    <definedName name="BBValues">#REF!</definedName>
    <definedName name="bdg_m_vc">[1]Pivot_bdg_vc!$B$31:$M$35</definedName>
    <definedName name="bdg_m_vett">[1]Pivot_bdg_vett!$B$31:$M$42</definedName>
    <definedName name="bdg_p_vc">[1]Pivot_bdg_vc!$B$81:$M$85</definedName>
    <definedName name="bdg_p_vett">[1]Pivot_bdg_vett!$B$85:$M$96</definedName>
    <definedName name="BenchmarkAdjustValue" localSheetId="2">#REF!</definedName>
    <definedName name="BenchmarkAdjustValue" localSheetId="1">#REF!</definedName>
    <definedName name="BenchmarkAdjustValue" localSheetId="0">#REF!</definedName>
    <definedName name="BenchmarkAdjustValue">#REF!</definedName>
    <definedName name="BF" localSheetId="2">#REF!</definedName>
    <definedName name="BF" localSheetId="1">#REF!</definedName>
    <definedName name="BF" localSheetId="0">#REF!</definedName>
    <definedName name="BF">#REF!</definedName>
    <definedName name="BIELSKO1" localSheetId="2">#REF!</definedName>
    <definedName name="BIELSKO1" localSheetId="1">#REF!</definedName>
    <definedName name="BIELSKO1" localSheetId="0">#REF!</definedName>
    <definedName name="BIELSKO1">#REF!</definedName>
    <definedName name="BIELSKO2" localSheetId="2">#REF!</definedName>
    <definedName name="BIELSKO2" localSheetId="1">#REF!</definedName>
    <definedName name="BIELSKO2" localSheetId="0">#REF!</definedName>
    <definedName name="BIELSKO2">#REF!</definedName>
    <definedName name="Bmpv" localSheetId="2">#REF!</definedName>
    <definedName name="Bmpv" localSheetId="1">#REF!</definedName>
    <definedName name="Bmpv" localSheetId="0">#REF!</definedName>
    <definedName name="Bmpv">#REF!</definedName>
    <definedName name="BOCCI" localSheetId="2">#REF!</definedName>
    <definedName name="BOCCI" localSheetId="1">#REF!</definedName>
    <definedName name="BOCCI" localSheetId="0">#REF!</definedName>
    <definedName name="BOCCI">#REF!</definedName>
    <definedName name="BP_MY98" localSheetId="2">#REF!</definedName>
    <definedName name="BP_MY98" localSheetId="1">#REF!</definedName>
    <definedName name="BP_MY98" localSheetId="0">#REF!</definedName>
    <definedName name="BP_MY98">#REF!</definedName>
    <definedName name="BRAV_PAL1" localSheetId="2">#REF!</definedName>
    <definedName name="BRAV_PAL1" localSheetId="1">#REF!</definedName>
    <definedName name="BRAV_PAL1" localSheetId="0">#REF!</definedName>
    <definedName name="BRAV_PAL1">#REF!</definedName>
    <definedName name="BRAV_PAL2" localSheetId="2">#REF!</definedName>
    <definedName name="BRAV_PAL2" localSheetId="1">#REF!</definedName>
    <definedName name="BRAV_PAL2" localSheetId="0">#REF!</definedName>
    <definedName name="BRAV_PAL2">#REF!</definedName>
    <definedName name="Brava" localSheetId="2">#REF!</definedName>
    <definedName name="Brava" localSheetId="1">#REF!</definedName>
    <definedName name="Brava" localSheetId="0">#REF!</definedName>
    <definedName name="Brava">#REF!</definedName>
    <definedName name="Bravo" localSheetId="2">#REF!</definedName>
    <definedName name="Bravo" localSheetId="1">#REF!</definedName>
    <definedName name="Bravo" localSheetId="0">#REF!</definedName>
    <definedName name="Bravo">#REF!</definedName>
    <definedName name="BRAVOA" localSheetId="2">'[7]PO 2002 Dettaglio 843'!#REF!</definedName>
    <definedName name="BRAVOA" localSheetId="1">'[7]PO 2002 Dettaglio 843'!#REF!</definedName>
    <definedName name="BRAVOA" localSheetId="0">'[7]PO 2002 Dettaglio 843'!#REF!</definedName>
    <definedName name="BRAVOA">'[7]PO 2002 Dettaglio 843'!#REF!</definedName>
    <definedName name="BRAVOA2001" localSheetId="2">'[7]PO 2002 Dettaglio 843'!#REF!</definedName>
    <definedName name="BRAVOA2001" localSheetId="1">'[7]PO 2002 Dettaglio 843'!#REF!</definedName>
    <definedName name="BRAVOA2001" localSheetId="0">'[7]PO 2002 Dettaglio 843'!#REF!</definedName>
    <definedName name="BRAVOA2001">'[7]PO 2002 Dettaglio 843'!#REF!</definedName>
    <definedName name="BRAVOA3" localSheetId="2">'[7]PO 2002 Dettaglio 843'!#REF!</definedName>
    <definedName name="BRAVOA3" localSheetId="1">'[7]PO 2002 Dettaglio 843'!#REF!</definedName>
    <definedName name="BRAVOA3" localSheetId="0">'[7]PO 2002 Dettaglio 843'!#REF!</definedName>
    <definedName name="BRAVOA3">'[7]PO 2002 Dettaglio 843'!#REF!</definedName>
    <definedName name="BUIOD" localSheetId="2">#REF!</definedName>
    <definedName name="BUIOD" localSheetId="1">#REF!</definedName>
    <definedName name="BUIOD" localSheetId="0">#REF!</definedName>
    <definedName name="BUIOD">#REF!</definedName>
    <definedName name="BUIOM" localSheetId="2">#REF!</definedName>
    <definedName name="BUIOM" localSheetId="1">#REF!</definedName>
    <definedName name="BUIOM" localSheetId="0">#REF!</definedName>
    <definedName name="BUIOM">#REF!</definedName>
    <definedName name="Business_Plan_2004">'[12]C.E. 2004'!$A$1:$L$40</definedName>
    <definedName name="Business_Plan_2005">'[12]C.E. 2005'!$A$1:$L$40</definedName>
    <definedName name="Business_Plan_2006">'[12]C.E. 2006'!$A$1:$L$40</definedName>
    <definedName name="Business_Plan_2007">'[12]C.E. 2007'!$A$1:$L$40</definedName>
    <definedName name="Business_Plan_2008" localSheetId="2">#REF!</definedName>
    <definedName name="Business_Plan_2008" localSheetId="1">#REF!</definedName>
    <definedName name="Business_Plan_2008" localSheetId="0">#REF!</definedName>
    <definedName name="Business_Plan_2008">#REF!</definedName>
    <definedName name="Business_Plan_2009" localSheetId="2">#REF!</definedName>
    <definedName name="Business_Plan_2009" localSheetId="1">#REF!</definedName>
    <definedName name="Business_Plan_2009" localSheetId="0">#REF!</definedName>
    <definedName name="Business_Plan_2009">#REF!</definedName>
    <definedName name="Button11_Click" localSheetId="2">[0]!SpreadCode.Button11_Click</definedName>
    <definedName name="Button11_Click" localSheetId="1">[0]!SpreadCode.Button11_Click</definedName>
    <definedName name="Button11_Click" localSheetId="0">[0]!SpreadCode.Button11_Click</definedName>
    <definedName name="Button11_Click">[0]!SpreadCode.Button11_Click</definedName>
    <definedName name="Button2_Click" localSheetId="2">[0]!SpreadCode.Button2_Click</definedName>
    <definedName name="Button2_Click" localSheetId="1">[0]!SpreadCode.Button2_Click</definedName>
    <definedName name="Button2_Click" localSheetId="0">[0]!SpreadCode.Button2_Click</definedName>
    <definedName name="Button2_Click">[0]!SpreadCode.Button2_Click</definedName>
    <definedName name="BZ_01">[17]Punto!$AG$340</definedName>
    <definedName name="BZ_02">[17]Punto!$AH$340</definedName>
    <definedName name="BZ_03">[17]Punto!$AI$340</definedName>
    <definedName name="BZ_04">[17]Punto!$AJ$340</definedName>
    <definedName name="BZ_05">[17]Punto!$AK$340</definedName>
    <definedName name="BZ_06">[17]Punto!$AL$340</definedName>
    <definedName name="BZ_07">[17]Punto!$AM$340</definedName>
    <definedName name="C_">#N/A</definedName>
    <definedName name="C_ORA" localSheetId="2">#REF!</definedName>
    <definedName name="C_ORA" localSheetId="1">#REF!</definedName>
    <definedName name="C_ORA" localSheetId="0">#REF!</definedName>
    <definedName name="C_ORA">#REF!</definedName>
    <definedName name="CAARTE1" localSheetId="2">#REF!</definedName>
    <definedName name="CAARTE1" localSheetId="1">#REF!</definedName>
    <definedName name="CAARTE1" localSheetId="0">#REF!</definedName>
    <definedName name="CAARTE1">#REF!</definedName>
    <definedName name="CAARTE2" localSheetId="2">#REF!</definedName>
    <definedName name="CAARTE2" localSheetId="1">#REF!</definedName>
    <definedName name="CAARTE2" localSheetId="0">#REF!</definedName>
    <definedName name="CAARTE2">#REF!</definedName>
    <definedName name="CalcArea" localSheetId="2">#REF!</definedName>
    <definedName name="CalcArea" localSheetId="1">#REF!</definedName>
    <definedName name="CalcArea" localSheetId="0">#REF!</definedName>
    <definedName name="CalcArea">#REF!</definedName>
    <definedName name="cale" localSheetId="2">#REF!</definedName>
    <definedName name="cale" localSheetId="1">#REF!</definedName>
    <definedName name="cale" localSheetId="0">#REF!</definedName>
    <definedName name="cale">#REF!</definedName>
    <definedName name="CAMBI" localSheetId="2">[18]SEICENTO!#REF!</definedName>
    <definedName name="CAMBI" localSheetId="1">[18]SEICENTO!#REF!</definedName>
    <definedName name="CAMBI" localSheetId="0">[18]SEICENTO!#REF!</definedName>
    <definedName name="CAMBI">[18]SEICENTO!#REF!</definedName>
    <definedName name="CAMBIO" localSheetId="2">#REF!</definedName>
    <definedName name="CAMBIO" localSheetId="1">#REF!</definedName>
    <definedName name="CAMBIO" localSheetId="0">#REF!</definedName>
    <definedName name="CAMBIO">#REF!</definedName>
    <definedName name="CANT" localSheetId="2">#REF!</definedName>
    <definedName name="CANT" localSheetId="1">#REF!</definedName>
    <definedName name="CANT" localSheetId="0">#REF!</definedName>
    <definedName name="CANT">#REF!</definedName>
    <definedName name="CARLO" localSheetId="2">#REF!</definedName>
    <definedName name="CARLO" localSheetId="1">#REF!</definedName>
    <definedName name="CARLO" localSheetId="0">#REF!</definedName>
    <definedName name="CARLO">#REF!</definedName>
    <definedName name="CARMELO" localSheetId="2">#REF!</definedName>
    <definedName name="CARMELO" localSheetId="1">#REF!</definedName>
    <definedName name="CARMELO" localSheetId="0">#REF!</definedName>
    <definedName name="CARMELO">#REF!</definedName>
    <definedName name="CAUS" localSheetId="2">#REF!</definedName>
    <definedName name="CAUS" localSheetId="1">#REF!</definedName>
    <definedName name="CAUS" localSheetId="0">#REF!</definedName>
    <definedName name="CAUS">#REF!</definedName>
    <definedName name="CCC" localSheetId="2">#REF!</definedName>
    <definedName name="CCC" localSheetId="1">#REF!</definedName>
    <definedName name="CCC" localSheetId="0">#REF!</definedName>
    <definedName name="CCC">#REF!</definedName>
    <definedName name="cccccccccc" localSheetId="2">#REF!</definedName>
    <definedName name="cccccccccc" localSheetId="1">#REF!</definedName>
    <definedName name="cccccccccc" localSheetId="0">#REF!</definedName>
    <definedName name="cccccccccc">#REF!</definedName>
    <definedName name="ccccccccccc" localSheetId="2">#REF!</definedName>
    <definedName name="ccccccccccc" localSheetId="1">#REF!</definedName>
    <definedName name="ccccccccccc" localSheetId="0">#REF!</definedName>
    <definedName name="ccccccccccc">#REF!</definedName>
    <definedName name="cccccccccccccc" localSheetId="2">#REF!</definedName>
    <definedName name="cccccccccccccc" localSheetId="1">#REF!</definedName>
    <definedName name="cccccccccccccc" localSheetId="0">#REF!</definedName>
    <definedName name="cccccccccccccc">#REF!</definedName>
    <definedName name="cccccccccccccccc" localSheetId="2">#REF!</definedName>
    <definedName name="cccccccccccccccc" localSheetId="1">#REF!</definedName>
    <definedName name="cccccccccccccccc" localSheetId="0">#REF!</definedName>
    <definedName name="cccccccccccccccc">#REF!</definedName>
    <definedName name="ccccccccccccccccccc" localSheetId="2">#REF!</definedName>
    <definedName name="ccccccccccccccccccc" localSheetId="1">#REF!</definedName>
    <definedName name="ccccccccccccccccccc" localSheetId="0">#REF!</definedName>
    <definedName name="ccccccccccccccccccc">#REF!</definedName>
    <definedName name="cccccccccccccccccccc" localSheetId="2">#REF!</definedName>
    <definedName name="cccccccccccccccccccc" localSheetId="1">#REF!</definedName>
    <definedName name="cccccccccccccccccccc" localSheetId="0">#REF!</definedName>
    <definedName name="cccccccccccccccccccc">#REF!</definedName>
    <definedName name="CCValues" localSheetId="2">#REF!</definedName>
    <definedName name="CCValues" localSheetId="1">#REF!</definedName>
    <definedName name="CCValues" localSheetId="0">#REF!</definedName>
    <definedName name="CCValues">#REF!</definedName>
    <definedName name="cd" localSheetId="2">#REF!</definedName>
    <definedName name="cd" localSheetId="1">#REF!</definedName>
    <definedName name="cd" localSheetId="0">#REF!</definedName>
    <definedName name="cd">#REF!</definedName>
    <definedName name="CD_01">[17]Punto!$AG$352</definedName>
    <definedName name="CD_02">[17]Punto!$AH$352</definedName>
    <definedName name="CD_03">[17]Punto!$AI$352</definedName>
    <definedName name="CD_04">[17]Punto!$AJ$352</definedName>
    <definedName name="CD_05">[17]Punto!$AK$352</definedName>
    <definedName name="CD_06">[17]Punto!$AL$352</definedName>
    <definedName name="CD_07">[17]Punto!$AM$352</definedName>
    <definedName name="CD_09">[17]Punto!$AN$352</definedName>
    <definedName name="ch" localSheetId="2">#REF!</definedName>
    <definedName name="ch" localSheetId="1">#REF!</definedName>
    <definedName name="ch" localSheetId="0">#REF!</definedName>
    <definedName name="ch">#REF!</definedName>
    <definedName name="CIAO" localSheetId="0" hidden="1">{"'OBT_6M_30_6'!$S$1:$AE$53"}</definedName>
    <definedName name="CIAO" hidden="1">{"'OBT_6M_30_6'!$S$1:$AE$53"}</definedName>
    <definedName name="CICLO" localSheetId="2">#REF!</definedName>
    <definedName name="CICLO" localSheetId="1">#REF!</definedName>
    <definedName name="CICLO" localSheetId="0">#REF!</definedName>
    <definedName name="CICLO">#REF!</definedName>
    <definedName name="CINQU" localSheetId="2">#REF!</definedName>
    <definedName name="CINQU" localSheetId="1">#REF!</definedName>
    <definedName name="CINQU" localSheetId="0">#REF!</definedName>
    <definedName name="CINQU">#REF!</definedName>
    <definedName name="cinque" localSheetId="2">#REF!</definedName>
    <definedName name="cinque" localSheetId="1">#REF!</definedName>
    <definedName name="cinque" localSheetId="0">#REF!</definedName>
    <definedName name="cinque">#REF!</definedName>
    <definedName name="Cinquecento" localSheetId="2">#REF!</definedName>
    <definedName name="Cinquecento" localSheetId="1">#REF!</definedName>
    <definedName name="Cinquecento" localSheetId="0">#REF!</definedName>
    <definedName name="Cinquecento">#REF!</definedName>
    <definedName name="CINQUM" localSheetId="2">#REF!</definedName>
    <definedName name="CINQUM" localSheetId="1">#REF!</definedName>
    <definedName name="CINQUM" localSheetId="0">#REF!</definedName>
    <definedName name="CINQUM">#REF!</definedName>
    <definedName name="CM" localSheetId="2">#REF!</definedName>
    <definedName name="CM" localSheetId="1">#REF!</definedName>
    <definedName name="CM" localSheetId="0">#REF!</definedName>
    <definedName name="CM">#REF!</definedName>
    <definedName name="Codice" localSheetId="2">#REF!</definedName>
    <definedName name="Codice" localSheetId="1">#REF!</definedName>
    <definedName name="Codice" localSheetId="0">#REF!</definedName>
    <definedName name="Codice">#REF!</definedName>
    <definedName name="comm_act">[19]Foglio1!$I$21</definedName>
    <definedName name="COMPNEW" localSheetId="2">#REF!</definedName>
    <definedName name="COMPNEW" localSheetId="1">#REF!</definedName>
    <definedName name="COMPNEW" localSheetId="0">#REF!</definedName>
    <definedName name="COMPNEW">#REF!</definedName>
    <definedName name="Comprensorio" localSheetId="2">#REF!</definedName>
    <definedName name="Comprensorio" localSheetId="1">#REF!</definedName>
    <definedName name="Comprensorio" localSheetId="0">#REF!</definedName>
    <definedName name="Comprensorio">#REF!</definedName>
    <definedName name="CONDIZIONI" localSheetId="2">#REF!</definedName>
    <definedName name="CONDIZIONI" localSheetId="1">#REF!</definedName>
    <definedName name="CONDIZIONI" localSheetId="0">#REF!</definedName>
    <definedName name="CONDIZIONI">#REF!</definedName>
    <definedName name="CONFRONTO__EFFETTI_TRANSFERT_PRICE_ALL_EXPORT" localSheetId="2">#REF!</definedName>
    <definedName name="CONFRONTO__EFFETTI_TRANSFERT_PRICE_ALL_EXPORT" localSheetId="1">#REF!</definedName>
    <definedName name="CONFRONTO__EFFETTI_TRANSFERT_PRICE_ALL_EXPORT" localSheetId="0">#REF!</definedName>
    <definedName name="CONFRONTO__EFFETTI_TRANSFERT_PRICE_ALL_EXPORT">#REF!</definedName>
    <definedName name="confronto_04dicembre05" localSheetId="0">'FULLBACK DOUBLE CAB'!confronto_04dicembre05</definedName>
    <definedName name="confronto_04dicembre05">[0]!confronto_04dicembre05</definedName>
    <definedName name="contovers" localSheetId="2">#REF!</definedName>
    <definedName name="contovers" localSheetId="1">#REF!</definedName>
    <definedName name="contovers" localSheetId="0">#REF!</definedName>
    <definedName name="contovers">#REF!</definedName>
    <definedName name="COPERTINA">'[6]Brava-o MY'!$B$46</definedName>
    <definedName name="COPY" localSheetId="2">[20]GIRO!#REF!</definedName>
    <definedName name="COPY" localSheetId="1">[20]GIRO!#REF!</definedName>
    <definedName name="COPY" localSheetId="0">[20]GIRO!#REF!</definedName>
    <definedName name="COPY">[20]GIRO!#REF!</definedName>
    <definedName name="cospiebdg" localSheetId="2">#REF!</definedName>
    <definedName name="cospiebdg" localSheetId="1">#REF!</definedName>
    <definedName name="cospiebdg" localSheetId="0">#REF!</definedName>
    <definedName name="cospiebdg">#REF!</definedName>
    <definedName name="cospiecns" localSheetId="2">#REF!</definedName>
    <definedName name="cospiecns" localSheetId="1">#REF!</definedName>
    <definedName name="cospiecns" localSheetId="0">#REF!</definedName>
    <definedName name="cospiecns">#REF!</definedName>
    <definedName name="cospieriprv" localSheetId="2">#REF!</definedName>
    <definedName name="cospieriprv" localSheetId="1">#REF!</definedName>
    <definedName name="cospieriprv" localSheetId="0">#REF!</definedName>
    <definedName name="cospieriprv">#REF!</definedName>
    <definedName name="CostAllest" localSheetId="2">#REF!</definedName>
    <definedName name="CostAllest" localSheetId="1">#REF!</definedName>
    <definedName name="CostAllest" localSheetId="0">#REF!</definedName>
    <definedName name="CostAllest">#REF!</definedName>
    <definedName name="COSTI_NONOP" localSheetId="2">#REF!</definedName>
    <definedName name="COSTI_NONOP" localSheetId="1">#REF!</definedName>
    <definedName name="COSTI_NONOP" localSheetId="0">#REF!</definedName>
    <definedName name="COSTI_NONOP">#REF!</definedName>
    <definedName name="COSTIFISSI" localSheetId="2">#REF!</definedName>
    <definedName name="COSTIFISSI" localSheetId="1">#REF!</definedName>
    <definedName name="COSTIFISSI" localSheetId="0">#REF!</definedName>
    <definedName name="COSTIFISSI">#REF!</definedName>
    <definedName name="CostVeic" localSheetId="2">#REF!</definedName>
    <definedName name="CostVeic" localSheetId="1">#REF!</definedName>
    <definedName name="CostVeic" localSheetId="0">#REF!</definedName>
    <definedName name="CostVeic">#REF!</definedName>
    <definedName name="CP" localSheetId="2">#REF!</definedName>
    <definedName name="CP" localSheetId="1">#REF!</definedName>
    <definedName name="CP" localSheetId="0">#REF!</definedName>
    <definedName name="CP">#REF!</definedName>
    <definedName name="CRESP" localSheetId="2">#REF!</definedName>
    <definedName name="CRESP" localSheetId="1">#REF!</definedName>
    <definedName name="CRESP" localSheetId="0">#REF!</definedName>
    <definedName name="CRESP">#REF!</definedName>
    <definedName name="_xlnm.Criteria" localSheetId="2">#REF!</definedName>
    <definedName name="_xlnm.Criteria" localSheetId="1">#REF!</definedName>
    <definedName name="_xlnm.Criteria" localSheetId="0">#REF!</definedName>
    <definedName name="_xlnm.Criteria">#REF!</definedName>
    <definedName name="CROMA" localSheetId="2">#REF!</definedName>
    <definedName name="CROMA" localSheetId="1">#REF!</definedName>
    <definedName name="CROMA" localSheetId="0">#REF!</definedName>
    <definedName name="CROMA">#REF!</definedName>
    <definedName name="CTCECONS" localSheetId="2">#REF!</definedName>
    <definedName name="CTCECONS" localSheetId="1">#REF!</definedName>
    <definedName name="CTCECONS" localSheetId="0">#REF!</definedName>
    <definedName name="CTCECONS">#REF!</definedName>
    <definedName name="CUNIT" localSheetId="2">#REF!</definedName>
    <definedName name="CUNIT" localSheetId="1">#REF!</definedName>
    <definedName name="CUNIT" localSheetId="0">#REF!</definedName>
    <definedName name="CUNIT">#REF!</definedName>
    <definedName name="curva" localSheetId="2">#REF!</definedName>
    <definedName name="curva" localSheetId="1">#REF!</definedName>
    <definedName name="curva" localSheetId="0">#REF!</definedName>
    <definedName name="curva">#REF!</definedName>
    <definedName name="CURVA7" localSheetId="2">[21]RIEPILOGO!#REF!</definedName>
    <definedName name="CURVA7" localSheetId="1">[21]RIEPILOGO!#REF!</definedName>
    <definedName name="CURVA7" localSheetId="0">[21]RIEPILOGO!#REF!</definedName>
    <definedName name="CURVA7">[21]RIEPILOGO!#REF!</definedName>
    <definedName name="curva7a" localSheetId="2">[22]RIEPILOGO!#REF!</definedName>
    <definedName name="curva7a" localSheetId="1">[22]RIEPILOGO!#REF!</definedName>
    <definedName name="curva7a" localSheetId="0">[22]RIEPILOGO!#REF!</definedName>
    <definedName name="curva7a">[22]RIEPILOGO!#REF!</definedName>
    <definedName name="curvaa" localSheetId="2">#REF!</definedName>
    <definedName name="curvaa" localSheetId="1">#REF!</definedName>
    <definedName name="curvaa" localSheetId="0">#REF!</definedName>
    <definedName name="curvaa">#REF!</definedName>
    <definedName name="CV" localSheetId="2">#REF!</definedName>
    <definedName name="CV" localSheetId="1">#REF!</definedName>
    <definedName name="CV" localSheetId="0">#REF!</definedName>
    <definedName name="CV">#REF!</definedName>
    <definedName name="CVARMAT" localSheetId="2">#REF!</definedName>
    <definedName name="CVARMAT" localSheetId="1">#REF!</definedName>
    <definedName name="CVARMAT" localSheetId="0">#REF!</definedName>
    <definedName name="CVARMAT">#REF!</definedName>
    <definedName name="d" localSheetId="2">#REF!</definedName>
    <definedName name="d" localSheetId="1">#REF!</definedName>
    <definedName name="d" localSheetId="0">#REF!</definedName>
    <definedName name="d">#REF!</definedName>
    <definedName name="D98CF" localSheetId="2">#REF!</definedName>
    <definedName name="D98CF" localSheetId="1">#REF!</definedName>
    <definedName name="D98CF" localSheetId="0">#REF!</definedName>
    <definedName name="D98CF">#REF!</definedName>
    <definedName name="D98EN" localSheetId="2">#REF!</definedName>
    <definedName name="D98EN" localSheetId="1">#REF!</definedName>
    <definedName name="D98EN" localSheetId="0">#REF!</definedName>
    <definedName name="D98EN">#REF!</definedName>
    <definedName name="D98FS" localSheetId="2">#REF!</definedName>
    <definedName name="D98FS" localSheetId="1">#REF!</definedName>
    <definedName name="D98FS" localSheetId="0">#REF!</definedName>
    <definedName name="D98FS">#REF!</definedName>
    <definedName name="D98LP" localSheetId="2">#REF!</definedName>
    <definedName name="D98LP" localSheetId="1">#REF!</definedName>
    <definedName name="D98LP" localSheetId="0">#REF!</definedName>
    <definedName name="D98LP">#REF!</definedName>
    <definedName name="D98LS" localSheetId="2">#REF!</definedName>
    <definedName name="D98LS" localSheetId="1">#REF!</definedName>
    <definedName name="D98LS" localSheetId="0">#REF!</definedName>
    <definedName name="D98LS">#REF!</definedName>
    <definedName name="D98LT" localSheetId="2">#REF!</definedName>
    <definedName name="D98LT" localSheetId="1">#REF!</definedName>
    <definedName name="D98LT" localSheetId="0">#REF!</definedName>
    <definedName name="D98LT">#REF!</definedName>
    <definedName name="D98PL" localSheetId="2">#REF!</definedName>
    <definedName name="D98PL" localSheetId="1">#REF!</definedName>
    <definedName name="D98PL" localSheetId="0">#REF!</definedName>
    <definedName name="D98PL">#REF!</definedName>
    <definedName name="D98PR" localSheetId="2">#REF!</definedName>
    <definedName name="D98PR" localSheetId="1">#REF!</definedName>
    <definedName name="D98PR" localSheetId="0">#REF!</definedName>
    <definedName name="D98PR">#REF!</definedName>
    <definedName name="D98QA" localSheetId="2">#REF!</definedName>
    <definedName name="D98QA" localSheetId="1">#REF!</definedName>
    <definedName name="D98QA" localSheetId="0">#REF!</definedName>
    <definedName name="D98QA">#REF!</definedName>
    <definedName name="D98SE" localSheetId="2">#REF!</definedName>
    <definedName name="D98SE" localSheetId="1">#REF!</definedName>
    <definedName name="D98SE" localSheetId="0">#REF!</definedName>
    <definedName name="D98SE">#REF!</definedName>
    <definedName name="D98TC" localSheetId="2">#REF!</definedName>
    <definedName name="D98TC" localSheetId="1">#REF!</definedName>
    <definedName name="D98TC" localSheetId="0">#REF!</definedName>
    <definedName name="D98TC">#REF!</definedName>
    <definedName name="D98UL" localSheetId="2">#REF!</definedName>
    <definedName name="D98UL" localSheetId="1">#REF!</definedName>
    <definedName name="D98UL" localSheetId="0">#REF!</definedName>
    <definedName name="D98UL">#REF!</definedName>
    <definedName name="D98UM" localSheetId="2">#REF!</definedName>
    <definedName name="D98UM" localSheetId="1">#REF!</definedName>
    <definedName name="D98UM" localSheetId="0">#REF!</definedName>
    <definedName name="D98UM">#REF!</definedName>
    <definedName name="D98UQ" localSheetId="2">#REF!</definedName>
    <definedName name="D98UQ" localSheetId="1">#REF!</definedName>
    <definedName name="D98UQ" localSheetId="0">#REF!</definedName>
    <definedName name="D98UQ">#REF!</definedName>
    <definedName name="D98UV" localSheetId="2">#REF!</definedName>
    <definedName name="D98UV" localSheetId="1">#REF!</definedName>
    <definedName name="D98UV" localSheetId="0">#REF!</definedName>
    <definedName name="D98UV">#REF!</definedName>
    <definedName name="D98VP" localSheetId="2">#REF!</definedName>
    <definedName name="D98VP" localSheetId="1">#REF!</definedName>
    <definedName name="D98VP" localSheetId="0">#REF!</definedName>
    <definedName name="D98VP">#REF!</definedName>
    <definedName name="D98VS" localSheetId="2">#REF!</definedName>
    <definedName name="D98VS" localSheetId="1">#REF!</definedName>
    <definedName name="D98VS" localSheetId="0">#REF!</definedName>
    <definedName name="D98VS">#REF!</definedName>
    <definedName name="D99CF" localSheetId="2">#REF!</definedName>
    <definedName name="D99CF" localSheetId="1">#REF!</definedName>
    <definedName name="D99CF" localSheetId="0">#REF!</definedName>
    <definedName name="D99CF">#REF!</definedName>
    <definedName name="D99EN" localSheetId="2">#REF!</definedName>
    <definedName name="D99EN" localSheetId="1">#REF!</definedName>
    <definedName name="D99EN" localSheetId="0">#REF!</definedName>
    <definedName name="D99EN">#REF!</definedName>
    <definedName name="D99FS" localSheetId="2">#REF!</definedName>
    <definedName name="D99FS" localSheetId="1">#REF!</definedName>
    <definedName name="D99FS" localSheetId="0">#REF!</definedName>
    <definedName name="D99FS">#REF!</definedName>
    <definedName name="D99LP" localSheetId="2">#REF!</definedName>
    <definedName name="D99LP" localSheetId="1">#REF!</definedName>
    <definedName name="D99LP" localSheetId="0">#REF!</definedName>
    <definedName name="D99LP">#REF!</definedName>
    <definedName name="D99LS" localSheetId="2">#REF!</definedName>
    <definedName name="D99LS" localSheetId="1">#REF!</definedName>
    <definedName name="D99LS" localSheetId="0">#REF!</definedName>
    <definedName name="D99LS">#REF!</definedName>
    <definedName name="D99LT" localSheetId="2">#REF!</definedName>
    <definedName name="D99LT" localSheetId="1">#REF!</definedName>
    <definedName name="D99LT" localSheetId="0">#REF!</definedName>
    <definedName name="D99LT">#REF!</definedName>
    <definedName name="D99PL" localSheetId="2">#REF!</definedName>
    <definedName name="D99PL" localSheetId="1">#REF!</definedName>
    <definedName name="D99PL" localSheetId="0">#REF!</definedName>
    <definedName name="D99PL">#REF!</definedName>
    <definedName name="D99PR" localSheetId="2">#REF!</definedName>
    <definedName name="D99PR" localSheetId="1">#REF!</definedName>
    <definedName name="D99PR" localSheetId="0">#REF!</definedName>
    <definedName name="D99PR">#REF!</definedName>
    <definedName name="D99QA" localSheetId="2">#REF!</definedName>
    <definedName name="D99QA" localSheetId="1">#REF!</definedName>
    <definedName name="D99QA" localSheetId="0">#REF!</definedName>
    <definedName name="D99QA">#REF!</definedName>
    <definedName name="D99SE" localSheetId="2">#REF!</definedName>
    <definedName name="D99SE" localSheetId="1">#REF!</definedName>
    <definedName name="D99SE" localSheetId="0">#REF!</definedName>
    <definedName name="D99SE">#REF!</definedName>
    <definedName name="D99TC" localSheetId="2">#REF!</definedName>
    <definedName name="D99TC" localSheetId="1">#REF!</definedName>
    <definedName name="D99TC" localSheetId="0">#REF!</definedName>
    <definedName name="D99TC">#REF!</definedName>
    <definedName name="D99UL" localSheetId="2">#REF!</definedName>
    <definedName name="D99UL" localSheetId="1">#REF!</definedName>
    <definedName name="D99UL" localSheetId="0">#REF!</definedName>
    <definedName name="D99UL">#REF!</definedName>
    <definedName name="D99UM" localSheetId="2">#REF!</definedName>
    <definedName name="D99UM" localSheetId="1">#REF!</definedName>
    <definedName name="D99UM" localSheetId="0">#REF!</definedName>
    <definedName name="D99UM">#REF!</definedName>
    <definedName name="D99UQ" localSheetId="2">#REF!</definedName>
    <definedName name="D99UQ" localSheetId="1">#REF!</definedName>
    <definedName name="D99UQ" localSheetId="0">#REF!</definedName>
    <definedName name="D99UQ">#REF!</definedName>
    <definedName name="D99UV" localSheetId="2">#REF!</definedName>
    <definedName name="D99UV" localSheetId="1">#REF!</definedName>
    <definedName name="D99UV" localSheetId="0">#REF!</definedName>
    <definedName name="D99UV">#REF!</definedName>
    <definedName name="D99VP" localSheetId="2">#REF!</definedName>
    <definedName name="D99VP" localSheetId="1">#REF!</definedName>
    <definedName name="D99VP" localSheetId="0">#REF!</definedName>
    <definedName name="D99VP">#REF!</definedName>
    <definedName name="D99VS" localSheetId="2">#REF!</definedName>
    <definedName name="D99VS" localSheetId="1">#REF!</definedName>
    <definedName name="D99VS" localSheetId="0">#REF!</definedName>
    <definedName name="D99VS">#REF!</definedName>
    <definedName name="DATA" localSheetId="2">#REF!</definedName>
    <definedName name="DATA" localSheetId="1">#REF!</definedName>
    <definedName name="DATA" localSheetId="0">#REF!</definedName>
    <definedName name="DATA">#REF!</definedName>
    <definedName name="Data1" localSheetId="2">#REF!</definedName>
    <definedName name="Data1" localSheetId="1">#REF!</definedName>
    <definedName name="Data1" localSheetId="0">#REF!</definedName>
    <definedName name="Data1">#REF!</definedName>
    <definedName name="DataArea">"$A$1:$C$562"</definedName>
    <definedName name="_xlnm.Database" localSheetId="2">#REF!</definedName>
    <definedName name="_xlnm.Database" localSheetId="1">#REF!</definedName>
    <definedName name="_xlnm.Database" localSheetId="0">#REF!</definedName>
    <definedName name="_xlnm.Database">#REF!</definedName>
    <definedName name="databasea">[23]MacroSheet!$A$2:$AM$2508</definedName>
    <definedName name="DATI" localSheetId="2">#REF!</definedName>
    <definedName name="DATI" localSheetId="1">#REF!</definedName>
    <definedName name="DATI" localSheetId="0">#REF!</definedName>
    <definedName name="DATI">#REF!</definedName>
    <definedName name="dati_seg_mese">[1]Pivot_mese!$B$31:$Y$45</definedName>
    <definedName name="dati_seg_mese_it">[24]Pivot_seg_it!$B$31:$Y$43</definedName>
    <definedName name="dati_seg_mese_vc">[1]Pivot_mese_Vc!$B$32:$Y$37</definedName>
    <definedName name="dati_seg_mese_vc_it">[24]Pivot_seg_vc_it!$B$26:$Y$30</definedName>
    <definedName name="dati_seg_prog">[1]Pivot_prog!$B$31:$Y$45</definedName>
    <definedName name="dati_seg_prog_it">[24]Pivot_seg_it!$B$107:$Y$119</definedName>
    <definedName name="dati_seg_prog_vc">[1]Pivot_prog_Vc!$B$32:$Y$37</definedName>
    <definedName name="dati_seg_prog_vc_it">[24]Pivot_seg_vc_it!$B$77:$Y$81</definedName>
    <definedName name="datia" localSheetId="2">#REF!</definedName>
    <definedName name="datia" localSheetId="1">#REF!</definedName>
    <definedName name="datia" localSheetId="0">#REF!</definedName>
    <definedName name="datia">#REF!</definedName>
    <definedName name="DATIBER">'[25]839'!$C$36:$L$42</definedName>
    <definedName name="dd" localSheetId="0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dd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DDD" localSheetId="2">#REF!</definedName>
    <definedName name="DDD" localSheetId="1">#REF!</definedName>
    <definedName name="DDD" localSheetId="0">#REF!</definedName>
    <definedName name="DDD">#REF!</definedName>
    <definedName name="DefaultButton">"Button 28"</definedName>
    <definedName name="DEPARA">[11]Macro1!$C$1</definedName>
    <definedName name="dfg" localSheetId="2">_a1O,_a2O</definedName>
    <definedName name="dfg" localSheetId="1">_a1O,_a2O</definedName>
    <definedName name="dfg" localSheetId="0">_a1O,_a2O</definedName>
    <definedName name="dfg">_a1O,_a2O</definedName>
    <definedName name="DIC" localSheetId="2">#REF!</definedName>
    <definedName name="DIC" localSheetId="1">#REF!</definedName>
    <definedName name="DIC" localSheetId="0">#REF!</definedName>
    <definedName name="DIC">#REF!</definedName>
    <definedName name="Distribuz" localSheetId="2">#REF!</definedName>
    <definedName name="Distribuz" localSheetId="1">#REF!</definedName>
    <definedName name="Distribuz" localSheetId="0">#REF!</definedName>
    <definedName name="Distribuz">#REF!</definedName>
    <definedName name="dk" localSheetId="2">#REF!</definedName>
    <definedName name="dk" localSheetId="1">#REF!</definedName>
    <definedName name="dk" localSheetId="0">#REF!</definedName>
    <definedName name="dk">#REF!</definedName>
    <definedName name="dom" localSheetId="0" hidden="1">{"'OBT_6M_30_6'!$S$1:$AE$53"}</definedName>
    <definedName name="dom" hidden="1">{"'OBT_6M_30_6'!$S$1:$AE$53"}</definedName>
    <definedName name="dopo" localSheetId="2">[26]!dopo</definedName>
    <definedName name="dopo" localSheetId="1">[26]!dopo</definedName>
    <definedName name="dopo" localSheetId="0">[26]!dopo</definedName>
    <definedName name="dopo">[26]!dopo</definedName>
    <definedName name="DSI" localSheetId="2">#REF!</definedName>
    <definedName name="DSI" localSheetId="1">#REF!</definedName>
    <definedName name="DSI" localSheetId="0">#REF!</definedName>
    <definedName name="DSI">#REF!</definedName>
    <definedName name="DU" localSheetId="2">#REF!</definedName>
    <definedName name="DU" localSheetId="1">#REF!</definedName>
    <definedName name="DU" localSheetId="0">#REF!</definedName>
    <definedName name="DU">#REF!</definedName>
    <definedName name="due" localSheetId="2">#REF!</definedName>
    <definedName name="due" localSheetId="1">#REF!</definedName>
    <definedName name="due" localSheetId="0">#REF!</definedName>
    <definedName name="due">#REF!</definedName>
    <definedName name="DUM" localSheetId="2">#REF!</definedName>
    <definedName name="DUM" localSheetId="1">#REF!</definedName>
    <definedName name="DUM" localSheetId="0">#REF!</definedName>
    <definedName name="DUM">#REF!</definedName>
    <definedName name="e" localSheetId="2">#REF!</definedName>
    <definedName name="e" localSheetId="1">#REF!</definedName>
    <definedName name="e" localSheetId="0">#REF!</definedName>
    <definedName name="e">#REF!</definedName>
    <definedName name="eee" localSheetId="2">[0]!SpreadCode.Button11_Click</definedName>
    <definedName name="eee" localSheetId="1">[0]!SpreadCode.Button11_Click</definedName>
    <definedName name="eee" localSheetId="0">[0]!SpreadCode.Button11_Click</definedName>
    <definedName name="eee">[0]!SpreadCode.Button11_Click</definedName>
    <definedName name="eeeeeeeeeeeeeeee">"Anno  "&amp;[8]!Anno-1</definedName>
    <definedName name="EF" localSheetId="2">#REF!</definedName>
    <definedName name="EF" localSheetId="1">#REF!</definedName>
    <definedName name="EF" localSheetId="0">#REF!</definedName>
    <definedName name="EF">#REF!</definedName>
    <definedName name="EndBaht" localSheetId="2">#REF!</definedName>
    <definedName name="EndBaht" localSheetId="1">#REF!</definedName>
    <definedName name="EndBaht" localSheetId="0">#REF!</definedName>
    <definedName name="EndBaht">#REF!</definedName>
    <definedName name="Engine_CKDCost" localSheetId="2">#REF!</definedName>
    <definedName name="Engine_CKDCost" localSheetId="1">#REF!</definedName>
    <definedName name="Engine_CKDCost" localSheetId="0">#REF!</definedName>
    <definedName name="Engine_CKDCost">#REF!</definedName>
    <definedName name="Engine_CKDCost_BigFourAvg" localSheetId="2">'[14]Allied Profits'!#REF!</definedName>
    <definedName name="Engine_CKDCost_BigFourAvg" localSheetId="1">'[14]Allied Profits'!#REF!</definedName>
    <definedName name="Engine_CKDCost_BigFourAvg" localSheetId="0">'[14]Allied Profits'!#REF!</definedName>
    <definedName name="Engine_CKDCost_BigFourAvg">'[14]Allied Profits'!#REF!</definedName>
    <definedName name="Engine_Cost_BigFiveAvg" localSheetId="2">'[14]Allied Profits'!#REF!</definedName>
    <definedName name="Engine_Cost_BigFiveAvg" localSheetId="1">'[14]Allied Profits'!#REF!</definedName>
    <definedName name="Engine_Cost_BigFiveAvg" localSheetId="0">'[14]Allied Profits'!#REF!</definedName>
    <definedName name="Engine_Cost_BigFiveAvg">'[14]Allied Profits'!#REF!</definedName>
    <definedName name="Engine_Cost_BigFourAvg" localSheetId="2">'[14]Allied Profits'!#REF!</definedName>
    <definedName name="Engine_Cost_BigFourAvg" localSheetId="1">'[14]Allied Profits'!#REF!</definedName>
    <definedName name="Engine_Cost_BigFourAvg" localSheetId="0">'[14]Allied Profits'!#REF!</definedName>
    <definedName name="Engine_Cost_BigFourAvg">'[14]Allied Profits'!#REF!</definedName>
    <definedName name="Ente" localSheetId="2">#REF!</definedName>
    <definedName name="Ente" localSheetId="1">#REF!</definedName>
    <definedName name="Ente" localSheetId="0">#REF!</definedName>
    <definedName name="Ente">#REF!</definedName>
    <definedName name="ERC" localSheetId="2">#REF!</definedName>
    <definedName name="ERC" localSheetId="1">#REF!</definedName>
    <definedName name="ERC" localSheetId="0">#REF!</definedName>
    <definedName name="ERC">#REF!</definedName>
    <definedName name="EU_Briefing">[27]Europei!$C$1:$F$39</definedName>
    <definedName name="EU_NS_Briefing" localSheetId="2">#REF!</definedName>
    <definedName name="EU_NS_Briefing" localSheetId="1">#REF!</definedName>
    <definedName name="EU_NS_Briefing" localSheetId="0">#REF!</definedName>
    <definedName name="EU_NS_Briefing">#REF!</definedName>
    <definedName name="EU_NS_Tutto" localSheetId="2">#REF!</definedName>
    <definedName name="EU_NS_Tutto" localSheetId="1">#REF!</definedName>
    <definedName name="EU_NS_Tutto" localSheetId="0">#REF!</definedName>
    <definedName name="EU_NS_Tutto">#REF!</definedName>
    <definedName name="EU_tutto">[27]Europei!$B$1:$L$39</definedName>
    <definedName name="europei" localSheetId="2">#REF!</definedName>
    <definedName name="europei" localSheetId="1">#REF!</definedName>
    <definedName name="europei" localSheetId="0">#REF!</definedName>
    <definedName name="europei">#REF!</definedName>
    <definedName name="ewrweqr" localSheetId="2">_a1Z,_a2Z</definedName>
    <definedName name="ewrweqr" localSheetId="1">_a1Z,_a2Z</definedName>
    <definedName name="ewrweqr" localSheetId="0">_a1Z,_a2Z</definedName>
    <definedName name="ewrweqr">_a1Z,_a2Z</definedName>
    <definedName name="Exchange_Rate">'[28]Spider Preiseingabe'!$L$2</definedName>
    <definedName name="_xlnm.Extract">[29]mat.!$B$33</definedName>
    <definedName name="f" localSheetId="2">#REF!</definedName>
    <definedName name="f" localSheetId="1">#REF!</definedName>
    <definedName name="f" localSheetId="0">#REF!</definedName>
    <definedName name="f">#REF!</definedName>
    <definedName name="f3_seg">'[1]Pivotf3+9_vc'!$A$25:$A$30</definedName>
    <definedName name="f3_vc_m">'[1]Pivotf3+9_vc'!$B$25:$M$30</definedName>
    <definedName name="f3_vc_m_it">'[24]Pivotf3+9_vc_it'!$B$25:$M$30</definedName>
    <definedName name="f3_vc_p">'[1]Pivotf3+9_vc'!$B$71:$M$76</definedName>
    <definedName name="f3_vc_p_it">'[24]Pivotf3+9_vc_it'!$B$66:$M$71</definedName>
    <definedName name="f3m">'[1]Pivotf3+9'!$B$31:$M$42</definedName>
    <definedName name="f3m_it">'[24]Pivotf3+9_it'!$B$31:$M$42</definedName>
    <definedName name="f3p">'[1]Pivotf3+9'!$B$80:$M$91</definedName>
    <definedName name="f3p_it">'[24]Pivotf3+9_it'!$B$86:$M$97</definedName>
    <definedName name="f3trim">'[30]Pivotf3+9'!$B$121:$F$132</definedName>
    <definedName name="F3TRIMIT">'[30]Pivotf3+9_it'!$B$116:$F$127</definedName>
    <definedName name="F3TRIMVC">'[30]Pivotf3+9_vc'!$B$91:$F$96</definedName>
    <definedName name="F3TRIMVCIT">'[30]Pivotf3+9_vc_it'!$B$81:$F$86</definedName>
    <definedName name="FABB1" localSheetId="2">#REF!</definedName>
    <definedName name="FABB1" localSheetId="1">#REF!</definedName>
    <definedName name="FABB1" localSheetId="0">#REF!</definedName>
    <definedName name="FABB1">#REF!</definedName>
    <definedName name="FABB2" localSheetId="2">#REF!</definedName>
    <definedName name="FABB2" localSheetId="1">#REF!</definedName>
    <definedName name="FABB2" localSheetId="0">#REF!</definedName>
    <definedName name="FABB2">#REF!</definedName>
    <definedName name="fas" localSheetId="0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fas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FeatureValues" localSheetId="2">#REF!</definedName>
    <definedName name="FeatureValues" localSheetId="1">#REF!</definedName>
    <definedName name="FeatureValues" localSheetId="0">#REF!</definedName>
    <definedName name="FeatureValues">#REF!</definedName>
    <definedName name="FEB" localSheetId="2">#REF!</definedName>
    <definedName name="FEB" localSheetId="1">#REF!</definedName>
    <definedName name="FEB" localSheetId="0">#REF!</definedName>
    <definedName name="FEB">#REF!</definedName>
    <definedName name="FF">[6]SEI!$B$46</definedName>
    <definedName name="fff">'[31]Vers_TOP(16)'!$A$1:$R$139</definedName>
    <definedName name="ffff" localSheetId="2">#REF!</definedName>
    <definedName name="ffff" localSheetId="1">#REF!</definedName>
    <definedName name="ffff" localSheetId="0">#REF!</definedName>
    <definedName name="ffff">#REF!</definedName>
    <definedName name="fffff" localSheetId="2">#REF!</definedName>
    <definedName name="fffff" localSheetId="1">#REF!</definedName>
    <definedName name="fffff" localSheetId="0">#REF!</definedName>
    <definedName name="fffff">#REF!</definedName>
    <definedName name="fffffffff" localSheetId="2">#REF!</definedName>
    <definedName name="fffffffff" localSheetId="1">#REF!</definedName>
    <definedName name="fffffffff" localSheetId="0">#REF!</definedName>
    <definedName name="fffffffff">#REF!</definedName>
    <definedName name="ffffffffff" localSheetId="2">#REF!</definedName>
    <definedName name="ffffffffff" localSheetId="1">#REF!</definedName>
    <definedName name="ffffffffff" localSheetId="0">#REF!</definedName>
    <definedName name="ffffffffff">#REF!</definedName>
    <definedName name="ffffffffffff" localSheetId="2">#REF!</definedName>
    <definedName name="ffffffffffff" localSheetId="1">#REF!</definedName>
    <definedName name="ffffffffffff" localSheetId="0">#REF!</definedName>
    <definedName name="ffffffffffff">#REF!</definedName>
    <definedName name="ffffffffffffff" localSheetId="2">#REF!</definedName>
    <definedName name="ffffffffffffff" localSheetId="1">#REF!</definedName>
    <definedName name="ffffffffffffff" localSheetId="0">#REF!</definedName>
    <definedName name="ffffffffffffff">#REF!</definedName>
    <definedName name="fffffffffffffff" localSheetId="2">#REF!</definedName>
    <definedName name="fffffffffffffff" localSheetId="1">#REF!</definedName>
    <definedName name="fffffffffffffff" localSheetId="0">#REF!</definedName>
    <definedName name="fffffffffffffff">#REF!</definedName>
    <definedName name="ffffffffffffffff" localSheetId="2">#REF!</definedName>
    <definedName name="ffffffffffffffff" localSheetId="1">#REF!</definedName>
    <definedName name="ffffffffffffffff" localSheetId="0">#REF!</definedName>
    <definedName name="ffffffffffffffff">#REF!</definedName>
    <definedName name="FIALAN1" localSheetId="2">#REF!</definedName>
    <definedName name="FIALAN1" localSheetId="1">#REF!</definedName>
    <definedName name="FIALAN1" localSheetId="0">#REF!</definedName>
    <definedName name="FIALAN1">#REF!</definedName>
    <definedName name="FIALAN2" localSheetId="2">#REF!</definedName>
    <definedName name="FIALAN2" localSheetId="1">#REF!</definedName>
    <definedName name="FIALAN2" localSheetId="0">#REF!</definedName>
    <definedName name="FIALAN2">#REF!</definedName>
    <definedName name="FIATZONENR" localSheetId="2">#REF!</definedName>
    <definedName name="FIATZONENR" localSheetId="1">#REF!</definedName>
    <definedName name="FIATZONENR" localSheetId="0">#REF!</definedName>
    <definedName name="FIATZONENR">#REF!</definedName>
    <definedName name="FID_01">[17]Punto!$AG$348</definedName>
    <definedName name="FID_02">[17]Punto!$AH$348</definedName>
    <definedName name="FID_03">[17]Punto!$AI$348</definedName>
    <definedName name="FID_04">[17]Punto!$AJ$348</definedName>
    <definedName name="FID_05">[17]Punto!$AK$348</definedName>
    <definedName name="FID_06">[17]Punto!$AL$348</definedName>
    <definedName name="filna" localSheetId="0" hidden="1">{"'OBT_6M_30_6'!$S$1:$AE$53"}</definedName>
    <definedName name="filna" hidden="1">{"'OBT_6M_30_6'!$S$1:$AE$53"}</definedName>
    <definedName name="fine" localSheetId="2">#REF!</definedName>
    <definedName name="fine" localSheetId="1">#REF!</definedName>
    <definedName name="fine" localSheetId="0">#REF!</definedName>
    <definedName name="fine">#REF!</definedName>
    <definedName name="FINE_TABELLA" localSheetId="2">#REF!</definedName>
    <definedName name="FINE_TABELLA" localSheetId="1">#REF!</definedName>
    <definedName name="FINE_TABELLA" localSheetId="0">#REF!</definedName>
    <definedName name="FINE_TABELLA">#REF!</definedName>
    <definedName name="FIRE_01">[17]Punto!$AG$304</definedName>
    <definedName name="FIRE_02">[17]Punto!$AH$304</definedName>
    <definedName name="FIRE_03">[17]Punto!$AI$304</definedName>
    <definedName name="FIRE_04">[17]Punto!$AJ$304</definedName>
    <definedName name="FIRE_05">[17]Punto!$AK$304</definedName>
    <definedName name="FIRE_06">[17]Punto!$AL$304</definedName>
    <definedName name="FIRE_07">[17]Punto!$AM$304</definedName>
    <definedName name="FLAG" localSheetId="2">#REF!</definedName>
    <definedName name="FLAG" localSheetId="1">#REF!</definedName>
    <definedName name="FLAG" localSheetId="0">#REF!</definedName>
    <definedName name="FLAG">#REF!</definedName>
    <definedName name="FLEX" localSheetId="2">#REF!</definedName>
    <definedName name="FLEX" localSheetId="1">#REF!</definedName>
    <definedName name="FLEX" localSheetId="0">#REF!</definedName>
    <definedName name="FLEX">#REF!</definedName>
    <definedName name="focus" localSheetId="2">#REF!</definedName>
    <definedName name="focus" localSheetId="1">#REF!</definedName>
    <definedName name="focus" localSheetId="0">#REF!</definedName>
    <definedName name="focus">#REF!</definedName>
    <definedName name="foglio" localSheetId="2">#REF!</definedName>
    <definedName name="foglio" localSheetId="1">#REF!</definedName>
    <definedName name="foglio" localSheetId="0">#REF!</definedName>
    <definedName name="foglio">#REF!</definedName>
    <definedName name="FOGLIO1" localSheetId="2">#REF!</definedName>
    <definedName name="FOGLIO1" localSheetId="1">#REF!</definedName>
    <definedName name="FOGLIO1" localSheetId="0">#REF!</definedName>
    <definedName name="FOGLIO1">#REF!</definedName>
    <definedName name="FOGLIO10" localSheetId="2">#REF!</definedName>
    <definedName name="FOGLIO10" localSheetId="1">#REF!</definedName>
    <definedName name="FOGLIO10" localSheetId="0">#REF!</definedName>
    <definedName name="FOGLIO10">#REF!</definedName>
    <definedName name="FOGLIO11" localSheetId="2">#REF!</definedName>
    <definedName name="FOGLIO11" localSheetId="1">#REF!</definedName>
    <definedName name="FOGLIO11" localSheetId="0">#REF!</definedName>
    <definedName name="FOGLIO11">#REF!</definedName>
    <definedName name="foglio2" localSheetId="2">[3]Riepilogo!#REF!</definedName>
    <definedName name="foglio2" localSheetId="1">[3]Riepilogo!#REF!</definedName>
    <definedName name="foglio2" localSheetId="0">[3]Riepilogo!#REF!</definedName>
    <definedName name="foglio2">[3]Riepilogo!#REF!</definedName>
    <definedName name="foglio3" localSheetId="2">[3]Riepilogo!#REF!</definedName>
    <definedName name="foglio3" localSheetId="1">[3]Riepilogo!#REF!</definedName>
    <definedName name="foglio3" localSheetId="0">[3]Riepilogo!#REF!</definedName>
    <definedName name="foglio3">[3]Riepilogo!#REF!</definedName>
    <definedName name="foglio4" localSheetId="2">[3]Riepilogo!#REF!</definedName>
    <definedName name="foglio4" localSheetId="1">[3]Riepilogo!#REF!</definedName>
    <definedName name="foglio4" localSheetId="0">[3]Riepilogo!#REF!</definedName>
    <definedName name="foglio4">[3]Riepilogo!#REF!</definedName>
    <definedName name="FOGLIO5" localSheetId="2">[3]Riepilogo!#REF!</definedName>
    <definedName name="FOGLIO5" localSheetId="1">[3]Riepilogo!#REF!</definedName>
    <definedName name="FOGLIO5" localSheetId="0">[3]Riepilogo!#REF!</definedName>
    <definedName name="FOGLIO5">[3]Riepilogo!#REF!</definedName>
    <definedName name="FOGLIO6" localSheetId="2">[3]Riepilogo!#REF!</definedName>
    <definedName name="FOGLIO6" localSheetId="1">[3]Riepilogo!#REF!</definedName>
    <definedName name="FOGLIO6" localSheetId="0">[3]Riepilogo!#REF!</definedName>
    <definedName name="FOGLIO6">[3]Riepilogo!#REF!</definedName>
    <definedName name="FOGLIO7" localSheetId="2">[3]Riepilogo!#REF!</definedName>
    <definedName name="FOGLIO7" localSheetId="1">[3]Riepilogo!#REF!</definedName>
    <definedName name="FOGLIO7" localSheetId="0">[3]Riepilogo!#REF!</definedName>
    <definedName name="FOGLIO7">[3]Riepilogo!#REF!</definedName>
    <definedName name="FOGLIO8" localSheetId="2">[3]Riepilogo!#REF!</definedName>
    <definedName name="FOGLIO8" localSheetId="1">[3]Riepilogo!#REF!</definedName>
    <definedName name="FOGLIO8" localSheetId="0">[3]Riepilogo!#REF!</definedName>
    <definedName name="FOGLIO8">[3]Riepilogo!#REF!</definedName>
    <definedName name="FOGLIO9" localSheetId="2">#REF!</definedName>
    <definedName name="FOGLIO9" localSheetId="1">#REF!</definedName>
    <definedName name="FOGLIO9" localSheetId="0">#REF!</definedName>
    <definedName name="FOGLIO9">#REF!</definedName>
    <definedName name="FordPre">'[28]Spider Preiseingabe'!$B$4:$B$23</definedName>
    <definedName name="FordPrePre">'[28]Spider Preiseingabe'!$C$4:$C$23</definedName>
    <definedName name="FordPro">'[28]Spider Preiseingabe'!$E$4:$E$23</definedName>
    <definedName name="FordProPre">'[28]Spider Preiseingabe'!$F$4:$F$23</definedName>
    <definedName name="Form.ALggmmaa">"AL  "&amp;INDEX([32]!Mesi,MONTH([32]!Data),2)&amp;"/"&amp;MONTH([32]!Data)&amp;"/"&amp;[32]!Anno</definedName>
    <definedName name="Form.ALggmmaaPrec">"AL  "&amp;INDEX([32]!Mesi,MONTH([32]!Data),2)&amp;"/"&amp;MONTH([32]!Data)&amp;"/"&amp;[32]!Anno-1</definedName>
    <definedName name="Form.Anno">"Anno  "&amp;[32]!Anno</definedName>
    <definedName name="Form.AnnoPrec">"Anno  "&amp;[32]!Anno-1</definedName>
    <definedName name="Form.Mese">[32]!Mese&amp;" "&amp;[32]!Anno</definedName>
    <definedName name="Form.Quota" localSheetId="2">IF(#REF!=0,0,#REF!*#REF!/#REF!)</definedName>
    <definedName name="Form.Quota" localSheetId="1">IF(#REF!=0,0,#REF!*#REF!/#REF!)</definedName>
    <definedName name="Form.Quota" localSheetId="0">IF(#REF!=0,0,#REF!*#REF!/#REF!)</definedName>
    <definedName name="Form.Quota">IF(#REF!=0,0,#REF!*#REF!/#REF!)</definedName>
    <definedName name="France">'[28]Spider Preiseingabe'!$U$4:$U$23</definedName>
    <definedName name="FrancePre">'[28]Spider Preiseingabe'!$V$4:$V$23</definedName>
    <definedName name="G" localSheetId="2">#REF!</definedName>
    <definedName name="G" localSheetId="1">#REF!</definedName>
    <definedName name="G" localSheetId="0">#REF!</definedName>
    <definedName name="G">#REF!</definedName>
    <definedName name="GAR" localSheetId="2">#REF!</definedName>
    <definedName name="GAR" localSheetId="1">#REF!</definedName>
    <definedName name="GAR" localSheetId="0">#REF!</definedName>
    <definedName name="GAR">#REF!</definedName>
    <definedName name="gb" localSheetId="2">#REF!</definedName>
    <definedName name="gb" localSheetId="1">#REF!</definedName>
    <definedName name="gb" localSheetId="0">#REF!</definedName>
    <definedName name="gb">#REF!</definedName>
    <definedName name="GestioneMateriali" localSheetId="2">#REF!</definedName>
    <definedName name="GestioneMateriali" localSheetId="1">#REF!</definedName>
    <definedName name="GestioneMateriali" localSheetId="0">#REF!</definedName>
    <definedName name="GestioneMateriali">#REF!</definedName>
    <definedName name="GG" localSheetId="0">'FULLBACK DOUBLE CAB'!GG</definedName>
    <definedName name="GG">[0]!GG</definedName>
    <definedName name="GGGG">'[6]Brava-o MY'!$B$90</definedName>
    <definedName name="GGGGGG" localSheetId="2">[6]MAREA!#REF!</definedName>
    <definedName name="GGGGGG" localSheetId="1">[6]MAREA!#REF!</definedName>
    <definedName name="GGGGGG" localSheetId="0">[6]MAREA!#REF!</definedName>
    <definedName name="GGGGGG">[6]MAREA!#REF!</definedName>
    <definedName name="GGGGGGGGGG" localSheetId="2">'[6]Marea MY'!#REF!</definedName>
    <definedName name="GGGGGGGGGG" localSheetId="1">'[6]Marea MY'!#REF!</definedName>
    <definedName name="GGGGGGGGGG" localSheetId="0">'[6]Marea MY'!#REF!</definedName>
    <definedName name="GGGGGGGGGG">'[6]Marea MY'!#REF!</definedName>
    <definedName name="GGLavProdPO" localSheetId="2">#REF!</definedName>
    <definedName name="GGLavProdPO" localSheetId="1">#REF!</definedName>
    <definedName name="GGLavProdPO" localSheetId="0">#REF!</definedName>
    <definedName name="GGLavProdPO">#REF!</definedName>
    <definedName name="GGMESE1" localSheetId="2">#REF!</definedName>
    <definedName name="GGMESE1" localSheetId="1">#REF!</definedName>
    <definedName name="GGMESE1" localSheetId="0">#REF!</definedName>
    <definedName name="GGMESE1">#REF!</definedName>
    <definedName name="GGMESE2" localSheetId="2">#REF!</definedName>
    <definedName name="GGMESE2" localSheetId="1">#REF!</definedName>
    <definedName name="GGMESE2" localSheetId="0">#REF!</definedName>
    <definedName name="GGMESE2">#REF!</definedName>
    <definedName name="GGMESE3" localSheetId="2">#REF!</definedName>
    <definedName name="GGMESE3" localSheetId="1">#REF!</definedName>
    <definedName name="GGMESE3" localSheetId="0">#REF!</definedName>
    <definedName name="GGMESE3">#REF!</definedName>
    <definedName name="GHIA" localSheetId="2">'[33]GHIA berl'!#REF!</definedName>
    <definedName name="GHIA" localSheetId="1">'[33]GHIA berl'!#REF!</definedName>
    <definedName name="GHIA" localSheetId="0">'[33]GHIA berl'!#REF!</definedName>
    <definedName name="GHIA">'[33]GHIA berl'!#REF!</definedName>
    <definedName name="GHIAac" localSheetId="2">'[33]GHIA berl'!#REF!</definedName>
    <definedName name="GHIAac" localSheetId="1">'[33]GHIA berl'!#REF!</definedName>
    <definedName name="GHIAac" localSheetId="0">'[33]GHIA berl'!#REF!</definedName>
    <definedName name="GHIAac">'[33]GHIA berl'!#REF!</definedName>
    <definedName name="gii" localSheetId="0" hidden="1">{"'OBT_6M_30_6'!$S$1:$AE$53"}</definedName>
    <definedName name="gii" hidden="1">{"'OBT_6M_30_6'!$S$1:$AE$53"}</definedName>
    <definedName name="GIU" localSheetId="2">#REF!</definedName>
    <definedName name="GIU" localSheetId="1">#REF!</definedName>
    <definedName name="GIU" localSheetId="0">#REF!</definedName>
    <definedName name="GIU">#REF!</definedName>
    <definedName name="GRAFICI">[34]PSTRAT.!$R$8:$AD$315</definedName>
    <definedName name="GRAFICO">'[12]TOTALE MERCATI'!$A$1:$L$46</definedName>
    <definedName name="GrayCd" localSheetId="2">#REF!</definedName>
    <definedName name="GrayCd" localSheetId="1">#REF!</definedName>
    <definedName name="GrayCd" localSheetId="0">#REF!</definedName>
    <definedName name="GrayCd">#REF!</definedName>
    <definedName name="GRECIA" localSheetId="2">#REF!</definedName>
    <definedName name="GRECIA" localSheetId="1">#REF!</definedName>
    <definedName name="GRECIA" localSheetId="0">#REF!</definedName>
    <definedName name="GRECIA">#REF!</definedName>
    <definedName name="GrigliaMajorMarket" localSheetId="2">#REF!</definedName>
    <definedName name="GrigliaMajorMarket" localSheetId="1">#REF!</definedName>
    <definedName name="GrigliaMajorMarket" localSheetId="0">#REF!</definedName>
    <definedName name="GrigliaMajorMarket">#REF!</definedName>
    <definedName name="H" localSheetId="2">#REF!</definedName>
    <definedName name="H" localSheetId="1">#REF!</definedName>
    <definedName name="H" localSheetId="0">#REF!</definedName>
    <definedName name="H">#REF!</definedName>
    <definedName name="help" localSheetId="2">#REF!,#REF!,#REF!,#REF!,#REF!,#REF!,#REF!,#REF!,#REF!,#REF!,#REF!,#REF!,#REF!,#REF!,#REF!,#REF!,#REF!,#REF!,#REF!,#REF!,#REF!,#REF!,#REF!,#REF!,#REF!</definedName>
    <definedName name="help" localSheetId="1">#REF!,#REF!,#REF!,#REF!,#REF!,#REF!,#REF!,#REF!,#REF!,#REF!,#REF!,#REF!,#REF!,#REF!,#REF!,#REF!,#REF!,#REF!,#REF!,#REF!,#REF!,#REF!,#REF!,#REF!,#REF!</definedName>
    <definedName name="help" localSheetId="0">#REF!,#REF!,#REF!,#REF!,#REF!,#REF!,#REF!,#REF!,#REF!,#REF!,#REF!,#REF!,#REF!,#REF!,#REF!,#REF!,#REF!,#REF!,#REF!,#REF!,#REF!,#REF!,#REF!,#REF!,#REF!</definedName>
    <definedName name="help">#REF!,#REF!,#REF!,#REF!,#REF!,#REF!,#REF!,#REF!,#REF!,#REF!,#REF!,#REF!,#REF!,#REF!,#REF!,#REF!,#REF!,#REF!,#REF!,#REF!,#REF!,#REF!,#REF!,#REF!,#REF!</definedName>
    <definedName name="HHYHY">[6]SEI!$B$2</definedName>
    <definedName name="home" localSheetId="2">#REF!</definedName>
    <definedName name="home" localSheetId="1">#REF!</definedName>
    <definedName name="home" localSheetId="0">#REF!</definedName>
    <definedName name="home">#REF!</definedName>
    <definedName name="HTML_CodePage" hidden="1">1252</definedName>
    <definedName name="HTML_Control" localSheetId="0" hidden="1">{"'OBT_6M_30_6'!$S$1:$AE$53"}</definedName>
    <definedName name="HTML_Control" hidden="1">{"'OBT_6M_30_6'!$S$1:$AE$53"}</definedName>
    <definedName name="HTML_OBDlg2" hidden="1">FALSE</definedName>
    <definedName name="HTML_OBDlg3" hidden="1">TRUE</definedName>
    <definedName name="HTML_OBDlg4" hidden="1">TRUE</definedName>
    <definedName name="HTML_OS" hidden="1">0</definedName>
    <definedName name="HTML_PathFile" hidden="1">"C:\WINDOWS\Desktop\Stk Anziano 6 mesi\Anz_6m_II.htm"</definedName>
    <definedName name="HTML_PathTemplate" hidden="1">"D:\Intranet\Titolo_Stock_Anziano_mensile.htm"</definedName>
    <definedName name="HTML1_1" hidden="1">"'[Quadro Macroeconomico.xls]pesi'!$A$1:$E$9"</definedName>
    <definedName name="HTML1_10" hidden="1">""</definedName>
    <definedName name="HTML1_11" hidden="1">1</definedName>
    <definedName name="HTML1_12" hidden="1">"C:\pubblica\Quadromacroeconomico\Tabelle\pippo.htm"</definedName>
    <definedName name="HTML1_2" hidden="1">1</definedName>
    <definedName name="HTML1_3" hidden="1">"Quadro Macroeconomico"</definedName>
    <definedName name="HTML1_4" hidden="1">"pesi"</definedName>
    <definedName name="HTML1_5" hidden="1">""</definedName>
    <definedName name="HTML1_6" hidden="1">-4146</definedName>
    <definedName name="HTML1_7" hidden="1">-4146</definedName>
    <definedName name="HTML1_8" hidden="1">"02/07/96"</definedName>
    <definedName name="HTML1_9" hidden="1">"Giorgio Poli"</definedName>
    <definedName name="HTML2_1" hidden="1">"[OBT_6M_1.XLS]OBT_6M_sem!$B$5:$M$51"</definedName>
    <definedName name="HTML2_11" hidden="1">1</definedName>
    <definedName name="HTML2_12" hidden="1">"C:\WEB\EXCEL\STK_ANZ\ANZ_6M.HTM"</definedName>
    <definedName name="HTML2_2" hidden="1">-4146</definedName>
    <definedName name="HTML2_3" hidden="1">"C:\WEB\EXCEL\STK_ANZ\HTMLTEMP.HTM"</definedName>
    <definedName name="HTMLCount" hidden="1">1</definedName>
    <definedName name="i" localSheetId="2">#REF!</definedName>
    <definedName name="i" localSheetId="1">#REF!</definedName>
    <definedName name="i" localSheetId="0">#REF!</definedName>
    <definedName name="i">#REF!</definedName>
    <definedName name="I98CF" localSheetId="2">#REF!</definedName>
    <definedName name="I98CF" localSheetId="1">#REF!</definedName>
    <definedName name="I98CF" localSheetId="0">#REF!</definedName>
    <definedName name="I98CF">#REF!</definedName>
    <definedName name="I98EN" localSheetId="2">#REF!</definedName>
    <definedName name="I98EN" localSheetId="1">#REF!</definedName>
    <definedName name="I98EN" localSheetId="0">#REF!</definedName>
    <definedName name="I98EN">#REF!</definedName>
    <definedName name="I98FS" localSheetId="2">#REF!</definedName>
    <definedName name="I98FS" localSheetId="1">#REF!</definedName>
    <definedName name="I98FS" localSheetId="0">#REF!</definedName>
    <definedName name="I98FS">#REF!</definedName>
    <definedName name="I98LP" localSheetId="2">#REF!</definedName>
    <definedName name="I98LP" localSheetId="1">#REF!</definedName>
    <definedName name="I98LP" localSheetId="0">#REF!</definedName>
    <definedName name="I98LP">#REF!</definedName>
    <definedName name="I98LS" localSheetId="2">#REF!</definedName>
    <definedName name="I98LS" localSheetId="1">#REF!</definedName>
    <definedName name="I98LS" localSheetId="0">#REF!</definedName>
    <definedName name="I98LS">#REF!</definedName>
    <definedName name="I98LT" localSheetId="2">#REF!</definedName>
    <definedName name="I98LT" localSheetId="1">#REF!</definedName>
    <definedName name="I98LT" localSheetId="0">#REF!</definedName>
    <definedName name="I98LT">#REF!</definedName>
    <definedName name="I98PL" localSheetId="2">#REF!</definedName>
    <definedName name="I98PL" localSheetId="1">#REF!</definedName>
    <definedName name="I98PL" localSheetId="0">#REF!</definedName>
    <definedName name="I98PL">#REF!</definedName>
    <definedName name="I98PR" localSheetId="2">#REF!</definedName>
    <definedName name="I98PR" localSheetId="1">#REF!</definedName>
    <definedName name="I98PR" localSheetId="0">#REF!</definedName>
    <definedName name="I98PR">#REF!</definedName>
    <definedName name="I98QA" localSheetId="2">#REF!</definedName>
    <definedName name="I98QA" localSheetId="1">#REF!</definedName>
    <definedName name="I98QA" localSheetId="0">#REF!</definedName>
    <definedName name="I98QA">#REF!</definedName>
    <definedName name="I98SE" localSheetId="2">#REF!</definedName>
    <definedName name="I98SE" localSheetId="1">#REF!</definedName>
    <definedName name="I98SE" localSheetId="0">#REF!</definedName>
    <definedName name="I98SE">#REF!</definedName>
    <definedName name="I98TC" localSheetId="2">#REF!</definedName>
    <definedName name="I98TC" localSheetId="1">#REF!</definedName>
    <definedName name="I98TC" localSheetId="0">#REF!</definedName>
    <definedName name="I98TC">#REF!</definedName>
    <definedName name="I98UL" localSheetId="2">#REF!</definedName>
    <definedName name="I98UL" localSheetId="1">#REF!</definedName>
    <definedName name="I98UL" localSheetId="0">#REF!</definedName>
    <definedName name="I98UL">#REF!</definedName>
    <definedName name="I98UQ" localSheetId="2">#REF!</definedName>
    <definedName name="I98UQ" localSheetId="1">#REF!</definedName>
    <definedName name="I98UQ" localSheetId="0">#REF!</definedName>
    <definedName name="I98UQ">#REF!</definedName>
    <definedName name="I98UV" localSheetId="2">#REF!</definedName>
    <definedName name="I98UV" localSheetId="1">#REF!</definedName>
    <definedName name="I98UV" localSheetId="0">#REF!</definedName>
    <definedName name="I98UV">#REF!</definedName>
    <definedName name="I98VP" localSheetId="2">#REF!</definedName>
    <definedName name="I98VP" localSheetId="1">#REF!</definedName>
    <definedName name="I98VP" localSheetId="0">#REF!</definedName>
    <definedName name="I98VP">#REF!</definedName>
    <definedName name="I98VS" localSheetId="2">#REF!</definedName>
    <definedName name="I98VS" localSheetId="1">#REF!</definedName>
    <definedName name="I98VS" localSheetId="0">#REF!</definedName>
    <definedName name="I98VS">#REF!</definedName>
    <definedName name="I99CF" localSheetId="2">#REF!</definedName>
    <definedName name="I99CF" localSheetId="1">#REF!</definedName>
    <definedName name="I99CF" localSheetId="0">#REF!</definedName>
    <definedName name="I99CF">#REF!</definedName>
    <definedName name="I99EN" localSheetId="2">#REF!</definedName>
    <definedName name="I99EN" localSheetId="1">#REF!</definedName>
    <definedName name="I99EN" localSheetId="0">#REF!</definedName>
    <definedName name="I99EN">#REF!</definedName>
    <definedName name="I99FS" localSheetId="2">#REF!</definedName>
    <definedName name="I99FS" localSheetId="1">#REF!</definedName>
    <definedName name="I99FS" localSheetId="0">#REF!</definedName>
    <definedName name="I99FS">#REF!</definedName>
    <definedName name="I99LP" localSheetId="2">#REF!</definedName>
    <definedName name="I99LP" localSheetId="1">#REF!</definedName>
    <definedName name="I99LP" localSheetId="0">#REF!</definedName>
    <definedName name="I99LP">#REF!</definedName>
    <definedName name="I99LS" localSheetId="2">#REF!</definedName>
    <definedName name="I99LS" localSheetId="1">#REF!</definedName>
    <definedName name="I99LS" localSheetId="0">#REF!</definedName>
    <definedName name="I99LS">#REF!</definedName>
    <definedName name="I99LT" localSheetId="2">#REF!</definedName>
    <definedName name="I99LT" localSheetId="1">#REF!</definedName>
    <definedName name="I99LT" localSheetId="0">#REF!</definedName>
    <definedName name="I99LT">#REF!</definedName>
    <definedName name="I99PL" localSheetId="2">#REF!</definedName>
    <definedName name="I99PL" localSheetId="1">#REF!</definedName>
    <definedName name="I99PL" localSheetId="0">#REF!</definedName>
    <definedName name="I99PL">#REF!</definedName>
    <definedName name="I99PR" localSheetId="2">#REF!</definedName>
    <definedName name="I99PR" localSheetId="1">#REF!</definedName>
    <definedName name="I99PR" localSheetId="0">#REF!</definedName>
    <definedName name="I99PR">#REF!</definedName>
    <definedName name="I99QA" localSheetId="2">#REF!</definedName>
    <definedName name="I99QA" localSheetId="1">#REF!</definedName>
    <definedName name="I99QA" localSheetId="0">#REF!</definedName>
    <definedName name="I99QA">#REF!</definedName>
    <definedName name="I99SE" localSheetId="2">#REF!</definedName>
    <definedName name="I99SE" localSheetId="1">#REF!</definedName>
    <definedName name="I99SE" localSheetId="0">#REF!</definedName>
    <definedName name="I99SE">#REF!</definedName>
    <definedName name="I99TC" localSheetId="2">#REF!</definedName>
    <definedName name="I99TC" localSheetId="1">#REF!</definedName>
    <definedName name="I99TC" localSheetId="0">#REF!</definedName>
    <definedName name="I99TC">#REF!</definedName>
    <definedName name="I99UL" localSheetId="2">#REF!</definedName>
    <definedName name="I99UL" localSheetId="1">#REF!</definedName>
    <definedName name="I99UL" localSheetId="0">#REF!</definedName>
    <definedName name="I99UL">#REF!</definedName>
    <definedName name="I99UM" localSheetId="2">#REF!</definedName>
    <definedName name="I99UM" localSheetId="1">#REF!</definedName>
    <definedName name="I99UM" localSheetId="0">#REF!</definedName>
    <definedName name="I99UM">#REF!</definedName>
    <definedName name="I99UQ" localSheetId="2">#REF!</definedName>
    <definedName name="I99UQ" localSheetId="1">#REF!</definedName>
    <definedName name="I99UQ" localSheetId="0">#REF!</definedName>
    <definedName name="I99UQ">#REF!</definedName>
    <definedName name="I99UV" localSheetId="2">#REF!</definedName>
    <definedName name="I99UV" localSheetId="1">#REF!</definedName>
    <definedName name="I99UV" localSheetId="0">#REF!</definedName>
    <definedName name="I99UV">#REF!</definedName>
    <definedName name="I99VP" localSheetId="2">#REF!</definedName>
    <definedName name="I99VP" localSheetId="1">#REF!</definedName>
    <definedName name="I99VP" localSheetId="0">#REF!</definedName>
    <definedName name="I99VP">#REF!</definedName>
    <definedName name="I99VS" localSheetId="2">#REF!</definedName>
    <definedName name="I99VS" localSheetId="1">#REF!</definedName>
    <definedName name="I99VS" localSheetId="0">#REF!</definedName>
    <definedName name="I99VS">#REF!</definedName>
    <definedName name="II" localSheetId="2">#REF!</definedName>
    <definedName name="II" localSheetId="1">#REF!</definedName>
    <definedName name="II" localSheetId="0">#REF!</definedName>
    <definedName name="II">#REF!</definedName>
    <definedName name="iiiiiiiiiiiiiiiiii">[8]!Mese&amp;" "&amp;[8]!Anno</definedName>
    <definedName name="İKİNCİSAYFA" localSheetId="2">#REF!</definedName>
    <definedName name="İKİNCİSAYFA" localSheetId="1">#REF!</definedName>
    <definedName name="İKİNCİSAYFA" localSheetId="0">#REF!</definedName>
    <definedName name="İKİNCİSAYFA">#REF!</definedName>
    <definedName name="İLKSAYFA" localSheetId="2">#REF!</definedName>
    <definedName name="İLKSAYFA" localSheetId="1">#REF!</definedName>
    <definedName name="İLKSAYFA" localSheetId="0">#REF!</definedName>
    <definedName name="İLKSAYFA">#REF!</definedName>
    <definedName name="IMPO" localSheetId="2">#REF!</definedName>
    <definedName name="IMPO" localSheetId="1">#REF!</definedName>
    <definedName name="IMPO" localSheetId="0">#REF!</definedName>
    <definedName name="IMPO">#REF!</definedName>
    <definedName name="inatt" localSheetId="2">#REF!</definedName>
    <definedName name="inatt" localSheetId="1">#REF!</definedName>
    <definedName name="inatt" localSheetId="0">#REF!</definedName>
    <definedName name="inatt">#REF!</definedName>
    <definedName name="indirizzi">[35]INPUT_PO!$A$1:$K$4</definedName>
    <definedName name="Inflator_JP">'[14]Main Model'!$D$26:'[14]Main Model'!$R$26</definedName>
    <definedName name="inizio" localSheetId="2">#REF!</definedName>
    <definedName name="inizio" localSheetId="1">#REF!</definedName>
    <definedName name="inizio" localSheetId="0">#REF!</definedName>
    <definedName name="inizio">#REF!</definedName>
    <definedName name="inkey" localSheetId="2">#REF!</definedName>
    <definedName name="inkey" localSheetId="1">#REF!</definedName>
    <definedName name="inkey" localSheetId="0">#REF!</definedName>
    <definedName name="inkey">#REF!</definedName>
    <definedName name="INPUT" localSheetId="2">#REF!</definedName>
    <definedName name="INPUT" localSheetId="1">#REF!</definedName>
    <definedName name="INPUT" localSheetId="0">#REF!</definedName>
    <definedName name="INPUT">#REF!</definedName>
    <definedName name="INSERIMENTO" localSheetId="2">[36]Panda!#REF!</definedName>
    <definedName name="INSERIMENTO" localSheetId="1">[36]Panda!#REF!</definedName>
    <definedName name="INSERIMENTO" localSheetId="0">[36]Panda!#REF!</definedName>
    <definedName name="INSERIMENTO">[36]Panda!#REF!</definedName>
    <definedName name="Intest.1">[37]Ref!$B$1</definedName>
    <definedName name="INTZONNR" localSheetId="2">#REF!</definedName>
    <definedName name="INTZONNR" localSheetId="1">#REF!</definedName>
    <definedName name="INTZONNR" localSheetId="0">#REF!</definedName>
    <definedName name="INTZONNR">#REF!</definedName>
    <definedName name="INVESTECON" localSheetId="2">#REF!</definedName>
    <definedName name="INVESTECON" localSheetId="1">#REF!</definedName>
    <definedName name="INVESTECON" localSheetId="0">#REF!</definedName>
    <definedName name="INVESTECON">#REF!</definedName>
    <definedName name="INVESTIM" localSheetId="2">#REF!</definedName>
    <definedName name="INVESTIM" localSheetId="1">#REF!</definedName>
    <definedName name="INVESTIM" localSheetId="0">#REF!</definedName>
    <definedName name="INVESTIM">#REF!</definedName>
    <definedName name="INVESTQ2" localSheetId="2">#REF!</definedName>
    <definedName name="INVESTQ2" localSheetId="1">#REF!</definedName>
    <definedName name="INVESTQ2" localSheetId="0">#REF!</definedName>
    <definedName name="INVESTQ2">#REF!</definedName>
    <definedName name="INVESTSTRA" localSheetId="2">#REF!</definedName>
    <definedName name="INVESTSTRA" localSheetId="1">#REF!</definedName>
    <definedName name="INVESTSTRA" localSheetId="0">#REF!</definedName>
    <definedName name="INVESTSTRA">#REF!</definedName>
    <definedName name="INVINTECON" localSheetId="2">#REF!</definedName>
    <definedName name="INVINTECON" localSheetId="1">#REF!</definedName>
    <definedName name="INVINTECON" localSheetId="0">#REF!</definedName>
    <definedName name="INVINTECON">#REF!</definedName>
    <definedName name="INVINTQ2" localSheetId="2">#REF!</definedName>
    <definedName name="INVINTQ2" localSheetId="1">#REF!</definedName>
    <definedName name="INVINTQ2" localSheetId="0">#REF!</definedName>
    <definedName name="INVINTQ2">#REF!</definedName>
    <definedName name="INVINTSTRA" localSheetId="2">#REF!</definedName>
    <definedName name="INVINTSTRA" localSheetId="1">#REF!</definedName>
    <definedName name="INVINTSTRA" localSheetId="0">#REF!</definedName>
    <definedName name="INVINTSTRA">#REF!</definedName>
    <definedName name="IRR" localSheetId="2">#REF!</definedName>
    <definedName name="IRR" localSheetId="1">#REF!</definedName>
    <definedName name="IRR" localSheetId="0">#REF!</definedName>
    <definedName name="IRR">#REF!</definedName>
    <definedName name="ITALIA">[38]tutti!$A$184:$AO$247</definedName>
    <definedName name="IVO" localSheetId="2">#REF!</definedName>
    <definedName name="IVO" localSheetId="1">#REF!</definedName>
    <definedName name="IVO" localSheetId="0">#REF!</definedName>
    <definedName name="IVO">#REF!</definedName>
    <definedName name="J" localSheetId="2">#REF!</definedName>
    <definedName name="J" localSheetId="1">#REF!</definedName>
    <definedName name="J" localSheetId="0">#REF!</definedName>
    <definedName name="J">#REF!</definedName>
    <definedName name="J_Asia">'[27]Giapponesi in Asia'!$B$1:$L$55</definedName>
    <definedName name="J_EU_Briefing">'[27]Giapponesi in Europa'!$C$1:$F$37</definedName>
    <definedName name="J_EU_tutto">'[27]Giapponesi in Europa'!$B$1:$L$37</definedName>
    <definedName name="J_J_Briefing">'[27]Giapponesi in Asia'!$C$1:$F$55</definedName>
    <definedName name="J_J_Tutto">'[27]Giapponesi in Asia'!$B$1:$L$55</definedName>
    <definedName name="J_NS_Briefing">'[27]Giapponesi in Europa NS'!$E$1:$H$27</definedName>
    <definedName name="J_NS_Tutto">'[27]Giapponesi in Europa NS'!$E$1:$N$27</definedName>
    <definedName name="Jatoval" localSheetId="2">#REF!</definedName>
    <definedName name="Jatoval" localSheetId="1">#REF!</definedName>
    <definedName name="Jatoval" localSheetId="0">#REF!</definedName>
    <definedName name="Jatoval">#REF!</definedName>
    <definedName name="JLKGJG" localSheetId="0" hidden="1">{"'OBT_6M_30_6'!$S$1:$AE$53"}</definedName>
    <definedName name="JLKGJG" hidden="1">{"'OBT_6M_30_6'!$S$1:$AE$53"}</definedName>
    <definedName name="JTDPO2">[39]RIEPILOGO!$A$1:$AB$9</definedName>
    <definedName name="K" localSheetId="2">'[7]PO 2002 Dettaglio 843'!#REF!</definedName>
    <definedName name="K" localSheetId="1">'[7]PO 2002 Dettaglio 843'!#REF!</definedName>
    <definedName name="K" localSheetId="0">'[7]PO 2002 Dettaglio 843'!#REF!</definedName>
    <definedName name="K">'[7]PO 2002 Dettaglio 843'!#REF!</definedName>
    <definedName name="kjh" localSheetId="2">kj</definedName>
    <definedName name="kjh" localSheetId="1">kj</definedName>
    <definedName name="kjh" localSheetId="0">kj</definedName>
    <definedName name="kjh">kj</definedName>
    <definedName name="kombi" localSheetId="2">#REF!</definedName>
    <definedName name="kombi" localSheetId="1">#REF!</definedName>
    <definedName name="kombi" localSheetId="0">#REF!</definedName>
    <definedName name="kombi">#REF!</definedName>
    <definedName name="KPI" localSheetId="0" hidden="1">{"'OBT_6M_30_6'!$S$1:$AE$53"}</definedName>
    <definedName name="KPI" hidden="1">{"'OBT_6M_30_6'!$S$1:$AE$53"}</definedName>
    <definedName name="KRIT1" localSheetId="2">[5]Foglio1!#REF!</definedName>
    <definedName name="KRIT1" localSheetId="1">[5]Foglio1!#REF!</definedName>
    <definedName name="KRIT1" localSheetId="0">[5]Foglio1!#REF!</definedName>
    <definedName name="KRIT1">[5]Foglio1!#REF!</definedName>
    <definedName name="KRIT10" localSheetId="2">[5]Foglio1!#REF!</definedName>
    <definedName name="KRIT10" localSheetId="1">[5]Foglio1!#REF!</definedName>
    <definedName name="KRIT10" localSheetId="0">[5]Foglio1!#REF!</definedName>
    <definedName name="KRIT10">[5]Foglio1!#REF!</definedName>
    <definedName name="KRIT2" localSheetId="2">[5]Foglio1!#REF!</definedName>
    <definedName name="KRIT2" localSheetId="1">[5]Foglio1!#REF!</definedName>
    <definedName name="KRIT2" localSheetId="0">[5]Foglio1!#REF!</definedName>
    <definedName name="KRIT2">[5]Foglio1!#REF!</definedName>
    <definedName name="KRIT3" localSheetId="2">[5]Foglio1!#REF!</definedName>
    <definedName name="KRIT3" localSheetId="1">[5]Foglio1!#REF!</definedName>
    <definedName name="KRIT3" localSheetId="0">[5]Foglio1!#REF!</definedName>
    <definedName name="KRIT3">[5]Foglio1!#REF!</definedName>
    <definedName name="KRIT4" localSheetId="2">[5]Foglio1!#REF!</definedName>
    <definedName name="KRIT4" localSheetId="1">[5]Foglio1!#REF!</definedName>
    <definedName name="KRIT4" localSheetId="0">[5]Foglio1!#REF!</definedName>
    <definedName name="KRIT4">[5]Foglio1!#REF!</definedName>
    <definedName name="KRIT5" localSheetId="2">[5]Foglio1!#REF!</definedName>
    <definedName name="KRIT5" localSheetId="1">[5]Foglio1!#REF!</definedName>
    <definedName name="KRIT5" localSheetId="0">[5]Foglio1!#REF!</definedName>
    <definedName name="KRIT5">[5]Foglio1!#REF!</definedName>
    <definedName name="KRIT6" localSheetId="2">[5]Foglio1!#REF!</definedName>
    <definedName name="KRIT6" localSheetId="1">[5]Foglio1!#REF!</definedName>
    <definedName name="KRIT6" localSheetId="0">[5]Foglio1!#REF!</definedName>
    <definedName name="KRIT6">[5]Foglio1!#REF!</definedName>
    <definedName name="KRIT7" localSheetId="2">[5]Foglio1!#REF!</definedName>
    <definedName name="KRIT7" localSheetId="1">[5]Foglio1!#REF!</definedName>
    <definedName name="KRIT7" localSheetId="0">[5]Foglio1!#REF!</definedName>
    <definedName name="KRIT7">[5]Foglio1!#REF!</definedName>
    <definedName name="KRIT8" localSheetId="2">[5]Foglio1!#REF!</definedName>
    <definedName name="KRIT8" localSheetId="1">[5]Foglio1!#REF!</definedName>
    <definedName name="KRIT8" localSheetId="0">[5]Foglio1!#REF!</definedName>
    <definedName name="KRIT8">[5]Foglio1!#REF!</definedName>
    <definedName name="KRIT9" localSheetId="2">[5]Foglio1!#REF!</definedName>
    <definedName name="KRIT9" localSheetId="1">[5]Foglio1!#REF!</definedName>
    <definedName name="KRIT9" localSheetId="0">[5]Foglio1!#REF!</definedName>
    <definedName name="KRIT9">[5]Foglio1!#REF!</definedName>
    <definedName name="KUŞ1" localSheetId="2">#REF!</definedName>
    <definedName name="KUŞ1" localSheetId="1">#REF!</definedName>
    <definedName name="KUŞ1" localSheetId="0">#REF!</definedName>
    <definedName name="KUŞ1">#REF!</definedName>
    <definedName name="KUŞ2" localSheetId="2">#REF!</definedName>
    <definedName name="KUŞ2" localSheetId="1">#REF!</definedName>
    <definedName name="KUŞ2" localSheetId="0">#REF!</definedName>
    <definedName name="KUŞ2">#REF!</definedName>
    <definedName name="L" localSheetId="0" hidden="1">{"'OBT_6M_30_6'!$S$1:$AE$53"}</definedName>
    <definedName name="L" hidden="1">{"'OBT_6M_30_6'!$S$1:$AE$53"}</definedName>
    <definedName name="L_E" localSheetId="2">#REF!</definedName>
    <definedName name="L_E" localSheetId="1">#REF!</definedName>
    <definedName name="L_E" localSheetId="0">#REF!</definedName>
    <definedName name="L_E">#REF!</definedName>
    <definedName name="L_Eq_new" localSheetId="2">#REF!</definedName>
    <definedName name="L_Eq_new" localSheetId="1">#REF!</definedName>
    <definedName name="L_Eq_new" localSheetId="0">#REF!</definedName>
    <definedName name="L_Eq_new">#REF!</definedName>
    <definedName name="Lalaine" localSheetId="2">[0]!SpreadCode.Button11_Click</definedName>
    <definedName name="Lalaine" localSheetId="1">[0]!SpreadCode.Button11_Click</definedName>
    <definedName name="Lalaine" localSheetId="0">[0]!SpreadCode.Button11_Click</definedName>
    <definedName name="Lalaine">[0]!SpreadCode.Button11_Click</definedName>
    <definedName name="LAMAX" localSheetId="2">#REF!</definedName>
    <definedName name="LAMAX" localSheetId="1">#REF!</definedName>
    <definedName name="LAMAX" localSheetId="0">#REF!</definedName>
    <definedName name="LAMAX">#REF!</definedName>
    <definedName name="LANCIA8412001" localSheetId="2">'[7]PO 2002 Dettaglio 843'!#REF!</definedName>
    <definedName name="LANCIA8412001" localSheetId="1">'[7]PO 2002 Dettaglio 843'!#REF!</definedName>
    <definedName name="LANCIA8412001" localSheetId="0">'[7]PO 2002 Dettaglio 843'!#REF!</definedName>
    <definedName name="LANCIA8412001">'[7]PO 2002 Dettaglio 843'!#REF!</definedName>
    <definedName name="LANCIA8413" localSheetId="2">'[7]PO 2002 Dettaglio 843'!#REF!</definedName>
    <definedName name="LANCIA8413" localSheetId="1">'[7]PO 2002 Dettaglio 843'!#REF!</definedName>
    <definedName name="LANCIA8413" localSheetId="0">'[7]PO 2002 Dettaglio 843'!#REF!</definedName>
    <definedName name="LANCIA8413">'[7]PO 2002 Dettaglio 843'!#REF!</definedName>
    <definedName name="LANCIAK" localSheetId="2">'[7]PO 2002 Dettaglio 843'!#REF!</definedName>
    <definedName name="LANCIAK" localSheetId="1">'[7]PO 2002 Dettaglio 843'!#REF!</definedName>
    <definedName name="LANCIAK" localSheetId="0">'[7]PO 2002 Dettaglio 843'!#REF!</definedName>
    <definedName name="LANCIAK">'[7]PO 2002 Dettaglio 843'!#REF!</definedName>
    <definedName name="LANCIAK2001" localSheetId="2">'[7]PO 2002 Dettaglio 843'!#REF!</definedName>
    <definedName name="LANCIAK2001" localSheetId="1">'[7]PO 2002 Dettaglio 843'!#REF!</definedName>
    <definedName name="LANCIAK2001" localSheetId="0">'[7]PO 2002 Dettaglio 843'!#REF!</definedName>
    <definedName name="LANCIAK2001">'[7]PO 2002 Dettaglio 843'!#REF!</definedName>
    <definedName name="LANCIAK3" localSheetId="2">#REF!</definedName>
    <definedName name="LANCIAK3" localSheetId="1">#REF!</definedName>
    <definedName name="LANCIAK3" localSheetId="0">#REF!</definedName>
    <definedName name="LANCIAK3">#REF!</definedName>
    <definedName name="LD" localSheetId="2">#REF!</definedName>
    <definedName name="LD" localSheetId="1">#REF!</definedName>
    <definedName name="LD" localSheetId="0">#REF!</definedName>
    <definedName name="LD">#REF!</definedName>
    <definedName name="LDETABDG" localSheetId="2">#REF!</definedName>
    <definedName name="LDETABDG" localSheetId="1">#REF!</definedName>
    <definedName name="LDETABDG" localSheetId="0">#REF!</definedName>
    <definedName name="LDETABDG">#REF!</definedName>
    <definedName name="LI">[6]PANDA!$B$2</definedName>
    <definedName name="LIDIA" localSheetId="0" hidden="1">{"'OBT_6M_30_6'!$S$1:$AE$53"}</definedName>
    <definedName name="LIDIA" hidden="1">{"'OBT_6M_30_6'!$S$1:$AE$53"}</definedName>
    <definedName name="LIDIA2" localSheetId="0" hidden="1">{"'OBT_6M_30_6'!$S$1:$AE$53"}</definedName>
    <definedName name="LIDIA2" hidden="1">{"'OBT_6M_30_6'!$S$1:$AE$53"}</definedName>
    <definedName name="LIDIA3" localSheetId="0" hidden="1">{"'OBT_6M_30_6'!$S$1:$AE$53"}</definedName>
    <definedName name="LIDIA3" hidden="1">{"'OBT_6M_30_6'!$S$1:$AE$53"}</definedName>
    <definedName name="LIDIA4" localSheetId="0" hidden="1">{"'OBT_6M_30_6'!$S$1:$AE$53"}</definedName>
    <definedName name="LIDIA4" hidden="1">{"'OBT_6M_30_6'!$S$1:$AE$53"}</definedName>
    <definedName name="lili" localSheetId="2">[0]!SpreadCode.Button11_Click</definedName>
    <definedName name="lili" localSheetId="1">[0]!SpreadCode.Button11_Click</definedName>
    <definedName name="lili" localSheetId="0">[0]!SpreadCode.Button11_Click</definedName>
    <definedName name="lili">[0]!SpreadCode.Button11_Click</definedName>
    <definedName name="limcount" hidden="1">1</definedName>
    <definedName name="LIREECON" localSheetId="2">#REF!</definedName>
    <definedName name="LIREECON" localSheetId="1">#REF!</definedName>
    <definedName name="LIREECON" localSheetId="0">#REF!</definedName>
    <definedName name="LIREECON">#REF!</definedName>
    <definedName name="LIREQ2" localSheetId="2">#REF!</definedName>
    <definedName name="LIREQ2" localSheetId="1">#REF!</definedName>
    <definedName name="LIREQ2" localSheetId="0">#REF!</definedName>
    <definedName name="LIREQ2">#REF!</definedName>
    <definedName name="LIRESTRA" localSheetId="2">#REF!</definedName>
    <definedName name="LIRESTRA" localSheetId="1">#REF!</definedName>
    <definedName name="LIRESTRA" localSheetId="0">#REF!</definedName>
    <definedName name="LIRESTRA">#REF!</definedName>
    <definedName name="LISTDETA" localSheetId="2">#REF!</definedName>
    <definedName name="LISTDETA" localSheetId="1">#REF!</definedName>
    <definedName name="LISTDETA" localSheetId="0">#REF!</definedName>
    <definedName name="LISTDETA">#REF!</definedName>
    <definedName name="LISTTAX" localSheetId="2">#REF!</definedName>
    <definedName name="LISTTAX" localSheetId="1">#REF!</definedName>
    <definedName name="LISTTAX" localSheetId="0">#REF!</definedName>
    <definedName name="LISTTAX">#REF!</definedName>
    <definedName name="LLL">[6]P.TO!$B$46</definedName>
    <definedName name="llll" localSheetId="2">#REF!</definedName>
    <definedName name="llll" localSheetId="1">#REF!</definedName>
    <definedName name="llll" localSheetId="0">#REF!</definedName>
    <definedName name="llll">#REF!</definedName>
    <definedName name="loi" localSheetId="2">'DUCATO CHASSIS SERIES 7'!As</definedName>
    <definedName name="loi" localSheetId="1">'DUCATO VAN SERIES 7'!As</definedName>
    <definedName name="loi" localSheetId="0">'FULLBACK DOUBLE CAB'!As</definedName>
    <definedName name="loi">[0]!As</definedName>
    <definedName name="LUCA">'[31]Vers_TOP(16)'!$A$1:$R$139</definedName>
    <definedName name="LUG" localSheetId="2">#REF!</definedName>
    <definedName name="LUG" localSheetId="1">#REF!</definedName>
    <definedName name="LUG" localSheetId="0">#REF!</definedName>
    <definedName name="LUG">#REF!</definedName>
    <definedName name="Ly" localSheetId="0">'FULLBACK DOUBLE CAB'!Ly</definedName>
    <definedName name="Ly">[0]!Ly</definedName>
    <definedName name="LYBRA" localSheetId="2">'[7]PO 2002 Dettaglio 843'!#REF!</definedName>
    <definedName name="LYBRA" localSheetId="1">'[7]PO 2002 Dettaglio 843'!#REF!</definedName>
    <definedName name="LYBRA" localSheetId="0">'[7]PO 2002 Dettaglio 843'!#REF!</definedName>
    <definedName name="LYBRA">'[7]PO 2002 Dettaglio 843'!#REF!</definedName>
    <definedName name="LYBRA2001" localSheetId="2">'[7]PO 2002 Dettaglio 843'!#REF!</definedName>
    <definedName name="LYBRA2001" localSheetId="1">'[7]PO 2002 Dettaglio 843'!#REF!</definedName>
    <definedName name="LYBRA2001" localSheetId="0">'[7]PO 2002 Dettaglio 843'!#REF!</definedName>
    <definedName name="LYBRA2001">'[7]PO 2002 Dettaglio 843'!#REF!</definedName>
    <definedName name="LYBRA3" localSheetId="2">'[7]PO 2002 Dettaglio 843'!#REF!</definedName>
    <definedName name="LYBRA3" localSheetId="1">'[7]PO 2002 Dettaglio 843'!#REF!</definedName>
    <definedName name="LYBRA3" localSheetId="0">'[7]PO 2002 Dettaglio 843'!#REF!</definedName>
    <definedName name="LYBRA3">'[7]PO 2002 Dettaglio 843'!#REF!</definedName>
    <definedName name="M" localSheetId="2">#REF!</definedName>
    <definedName name="M" localSheetId="1">#REF!</definedName>
    <definedName name="M" localSheetId="0">#REF!</definedName>
    <definedName name="M">#REF!</definedName>
    <definedName name="MACRO" localSheetId="2">#REF!</definedName>
    <definedName name="MACRO" localSheetId="1">#REF!</definedName>
    <definedName name="MACRO" localSheetId="0">#REF!</definedName>
    <definedName name="MACRO">#REF!</definedName>
    <definedName name="Macro1" localSheetId="0">'FULLBACK DOUBLE CAB'!Macro1</definedName>
    <definedName name="Macro1">[0]!Macro1</definedName>
    <definedName name="Macro1.Macro1" localSheetId="0">'FULLBACK DOUBLE CAB'!Macro1.Macro1</definedName>
    <definedName name="Macro1.Macro1">[0]!Macro1.Macro1</definedName>
    <definedName name="MACRO10">[40]Macro2!$A$1</definedName>
    <definedName name="Macro2" localSheetId="0">'FULLBACK DOUBLE CAB'!Macro2</definedName>
    <definedName name="Macro2">[0]!Macro2</definedName>
    <definedName name="Macro3" localSheetId="2">#REF!</definedName>
    <definedName name="Macro3" localSheetId="1">#REF!</definedName>
    <definedName name="Macro3" localSheetId="0">#REF!</definedName>
    <definedName name="Macro3">#REF!</definedName>
    <definedName name="Macro4" localSheetId="2">#REF!</definedName>
    <definedName name="Macro4" localSheetId="1">#REF!</definedName>
    <definedName name="Macro4" localSheetId="0">#REF!</definedName>
    <definedName name="Macro4">#REF!</definedName>
    <definedName name="Macro6" localSheetId="2">#REF!</definedName>
    <definedName name="Macro6" localSheetId="1">#REF!</definedName>
    <definedName name="Macro6" localSheetId="0">#REF!</definedName>
    <definedName name="Macro6">#REF!</definedName>
    <definedName name="Macro7">[41]Macro2!$A$1</definedName>
    <definedName name="MAG" localSheetId="2">#REF!</definedName>
    <definedName name="MAG" localSheetId="1">#REF!</definedName>
    <definedName name="MAG" localSheetId="0">#REF!</definedName>
    <definedName name="MAG">#REF!</definedName>
    <definedName name="MAJ" localSheetId="2">#REF!</definedName>
    <definedName name="MAJ" localSheetId="1">#REF!</definedName>
    <definedName name="MAJ" localSheetId="0">#REF!</definedName>
    <definedName name="MAJ">#REF!</definedName>
    <definedName name="MAR" localSheetId="2">#REF!</definedName>
    <definedName name="MAR" localSheetId="1">#REF!</definedName>
    <definedName name="MAR" localSheetId="0">#REF!</definedName>
    <definedName name="MAR">#REF!</definedName>
    <definedName name="MARCHE" localSheetId="2">#REF!</definedName>
    <definedName name="MARCHE" localSheetId="1">#REF!</definedName>
    <definedName name="MARCHE" localSheetId="0">#REF!</definedName>
    <definedName name="MARCHE">#REF!</definedName>
    <definedName name="MARCHEFA" localSheetId="2">#REF!</definedName>
    <definedName name="MARCHEFA" localSheetId="1">#REF!</definedName>
    <definedName name="MARCHEFA" localSheetId="0">#REF!</definedName>
    <definedName name="MARCHEFA">#REF!</definedName>
    <definedName name="MAREA" localSheetId="2">'[7]PO 2002 Dettaglio 843'!#REF!</definedName>
    <definedName name="MAREA" localSheetId="1">'[7]PO 2002 Dettaglio 843'!#REF!</definedName>
    <definedName name="MAREA" localSheetId="0">'[7]PO 2002 Dettaglio 843'!#REF!</definedName>
    <definedName name="MAREA">'[7]PO 2002 Dettaglio 843'!#REF!</definedName>
    <definedName name="MAREA__BP" localSheetId="2">#REF!</definedName>
    <definedName name="MAREA__BP" localSheetId="1">#REF!</definedName>
    <definedName name="MAREA__BP" localSheetId="0">#REF!</definedName>
    <definedName name="MAREA__BP">#REF!</definedName>
    <definedName name="Marea_sw" localSheetId="2">[42]MAREA!#REF!</definedName>
    <definedName name="Marea_sw" localSheetId="1">[42]MAREA!#REF!</definedName>
    <definedName name="Marea_sw" localSheetId="0">[42]MAREA!#REF!</definedName>
    <definedName name="Marea_sw">[42]MAREA!#REF!</definedName>
    <definedName name="Marea_week_end_MY98" localSheetId="2">'[42]Marea MY'!#REF!</definedName>
    <definedName name="Marea_week_end_MY98" localSheetId="1">'[42]Marea MY'!#REF!</definedName>
    <definedName name="Marea_week_end_MY98" localSheetId="0">'[42]Marea MY'!#REF!</definedName>
    <definedName name="Marea_week_end_MY98">'[42]Marea MY'!#REF!</definedName>
    <definedName name="MAREA2001" localSheetId="2">'[7]PO 2002 Dettaglio 843'!#REF!</definedName>
    <definedName name="MAREA2001" localSheetId="1">'[7]PO 2002 Dettaglio 843'!#REF!</definedName>
    <definedName name="MAREA2001" localSheetId="0">'[7]PO 2002 Dettaglio 843'!#REF!</definedName>
    <definedName name="MAREA2001">'[7]PO 2002 Dettaglio 843'!#REF!</definedName>
    <definedName name="MAREA3" localSheetId="2">'[7]PO 2002 Dettaglio 843'!#REF!</definedName>
    <definedName name="MAREA3" localSheetId="1">'[7]PO 2002 Dettaglio 843'!#REF!</definedName>
    <definedName name="MAREA3" localSheetId="0">'[7]PO 2002 Dettaglio 843'!#REF!</definedName>
    <definedName name="MAREA3">'[7]PO 2002 Dettaglio 843'!#REF!</definedName>
    <definedName name="MBA" localSheetId="2">#REF!</definedName>
    <definedName name="MBA" localSheetId="1">#REF!</definedName>
    <definedName name="MBA" localSheetId="0">#REF!</definedName>
    <definedName name="MBA">#REF!</definedName>
    <definedName name="MBP" localSheetId="2">#REF!</definedName>
    <definedName name="MBP" localSheetId="1">#REF!</definedName>
    <definedName name="MBP" localSheetId="0">#REF!</definedName>
    <definedName name="MBP">#REF!</definedName>
    <definedName name="MCP" localSheetId="2">#REF!</definedName>
    <definedName name="MCP" localSheetId="1">#REF!</definedName>
    <definedName name="MCP" localSheetId="0">#REF!</definedName>
    <definedName name="MCP">#REF!</definedName>
    <definedName name="MD" localSheetId="2">#REF!</definedName>
    <definedName name="MD" localSheetId="1">#REF!</definedName>
    <definedName name="MD" localSheetId="0">#REF!</definedName>
    <definedName name="MD">#REF!</definedName>
    <definedName name="MED" localSheetId="2">#REF!</definedName>
    <definedName name="MED" localSheetId="1">#REF!</definedName>
    <definedName name="MED" localSheetId="0">#REF!</definedName>
    <definedName name="MED">#REF!</definedName>
    <definedName name="MEDCV" localSheetId="2">#REF!</definedName>
    <definedName name="MEDCV" localSheetId="1">#REF!</definedName>
    <definedName name="MEDCV" localSheetId="0">#REF!</definedName>
    <definedName name="MEDCV">#REF!</definedName>
    <definedName name="MEDPUNT" localSheetId="2">#REF!</definedName>
    <definedName name="MEDPUNT" localSheetId="1">#REF!</definedName>
    <definedName name="MEDPUNT" localSheetId="0">#REF!</definedName>
    <definedName name="MEDPUNT">#REF!</definedName>
    <definedName name="MENSIL10" localSheetId="2">#REF!</definedName>
    <definedName name="MENSIL10" localSheetId="1">#REF!</definedName>
    <definedName name="MENSIL10" localSheetId="0">#REF!</definedName>
    <definedName name="MENSIL10">#REF!</definedName>
    <definedName name="MENSILE1" localSheetId="2">[3]Riepilogo!#REF!</definedName>
    <definedName name="MENSILE1" localSheetId="1">[3]Riepilogo!#REF!</definedName>
    <definedName name="MENSILE1" localSheetId="0">[3]Riepilogo!#REF!</definedName>
    <definedName name="MENSILE1">[3]Riepilogo!#REF!</definedName>
    <definedName name="MENSILE10" localSheetId="2">#REF!</definedName>
    <definedName name="MENSILE10" localSheetId="1">#REF!</definedName>
    <definedName name="MENSILE10" localSheetId="0">#REF!</definedName>
    <definedName name="MENSILE10">#REF!</definedName>
    <definedName name="MENSILE11" localSheetId="2">#REF!</definedName>
    <definedName name="MENSILE11" localSheetId="1">#REF!</definedName>
    <definedName name="MENSILE11" localSheetId="0">#REF!</definedName>
    <definedName name="MENSILE11">#REF!</definedName>
    <definedName name="MENSILE2" localSheetId="2">[3]Riepilogo!#REF!</definedName>
    <definedName name="MENSILE2" localSheetId="1">[3]Riepilogo!#REF!</definedName>
    <definedName name="MENSILE2" localSheetId="0">[3]Riepilogo!#REF!</definedName>
    <definedName name="MENSILE2">[3]Riepilogo!#REF!</definedName>
    <definedName name="MENSILE3" localSheetId="2">[3]Riepilogo!#REF!</definedName>
    <definedName name="MENSILE3" localSheetId="1">[3]Riepilogo!#REF!</definedName>
    <definedName name="MENSILE3" localSheetId="0">[3]Riepilogo!#REF!</definedName>
    <definedName name="MENSILE3">[3]Riepilogo!#REF!</definedName>
    <definedName name="MENSILE4" localSheetId="2">[3]Riepilogo!#REF!</definedName>
    <definedName name="MENSILE4" localSheetId="1">[3]Riepilogo!#REF!</definedName>
    <definedName name="MENSILE4" localSheetId="0">[3]Riepilogo!#REF!</definedName>
    <definedName name="MENSILE4">[3]Riepilogo!#REF!</definedName>
    <definedName name="MENSILE5" localSheetId="2">[3]Riepilogo!#REF!</definedName>
    <definedName name="MENSILE5" localSheetId="1">[3]Riepilogo!#REF!</definedName>
    <definedName name="MENSILE5" localSheetId="0">[3]Riepilogo!#REF!</definedName>
    <definedName name="MENSILE5">[3]Riepilogo!#REF!</definedName>
    <definedName name="MENSILE6" localSheetId="2">[3]Riepilogo!#REF!</definedName>
    <definedName name="MENSILE6" localSheetId="1">[3]Riepilogo!#REF!</definedName>
    <definedName name="MENSILE6" localSheetId="0">[3]Riepilogo!#REF!</definedName>
    <definedName name="MENSILE6">[3]Riepilogo!#REF!</definedName>
    <definedName name="MENSILE7" localSheetId="2">[3]Riepilogo!#REF!</definedName>
    <definedName name="MENSILE7" localSheetId="1">[3]Riepilogo!#REF!</definedName>
    <definedName name="MENSILE7" localSheetId="0">[3]Riepilogo!#REF!</definedName>
    <definedName name="MENSILE7">[3]Riepilogo!#REF!</definedName>
    <definedName name="MENSILE8" localSheetId="2">[3]Riepilogo!#REF!</definedName>
    <definedName name="MENSILE8" localSheetId="1">[3]Riepilogo!#REF!</definedName>
    <definedName name="MENSILE8" localSheetId="0">[3]Riepilogo!#REF!</definedName>
    <definedName name="MENSILE8">[3]Riepilogo!#REF!</definedName>
    <definedName name="MENSILE9" localSheetId="2">#REF!</definedName>
    <definedName name="MENSILE9" localSheetId="1">#REF!</definedName>
    <definedName name="MENSILE9" localSheetId="0">#REF!</definedName>
    <definedName name="MENSILE9">#REF!</definedName>
    <definedName name="MENSILIZZ" localSheetId="2">#REF!</definedName>
    <definedName name="MENSILIZZ" localSheetId="1">#REF!</definedName>
    <definedName name="MENSILIZZ" localSheetId="0">#REF!</definedName>
    <definedName name="MENSILIZZ">#REF!</definedName>
    <definedName name="MENU" localSheetId="2">#REF!</definedName>
    <definedName name="MENU" localSheetId="1">#REF!</definedName>
    <definedName name="MENU" localSheetId="0">#REF!</definedName>
    <definedName name="MENU">#REF!</definedName>
    <definedName name="MERCATO" localSheetId="2">#REF!</definedName>
    <definedName name="MERCATO" localSheetId="1">#REF!</definedName>
    <definedName name="MERCATO" localSheetId="0">#REF!</definedName>
    <definedName name="MERCATO">#REF!</definedName>
    <definedName name="Mercato_Belgio">[12]BELGIO!$A$1:$R$46</definedName>
    <definedName name="Mercato_Francia" localSheetId="2">#REF!</definedName>
    <definedName name="Mercato_Francia" localSheetId="1">#REF!</definedName>
    <definedName name="Mercato_Francia" localSheetId="0">#REF!</definedName>
    <definedName name="Mercato_Francia">#REF!</definedName>
    <definedName name="Mercato_G.B." localSheetId="2">#REF!</definedName>
    <definedName name="Mercato_G.B." localSheetId="1">#REF!</definedName>
    <definedName name="Mercato_G.B." localSheetId="0">#REF!</definedName>
    <definedName name="Mercato_G.B.">#REF!</definedName>
    <definedName name="Mercato_Germania" localSheetId="2">#REF!</definedName>
    <definedName name="Mercato_Germania" localSheetId="1">#REF!</definedName>
    <definedName name="Mercato_Germania" localSheetId="0">#REF!</definedName>
    <definedName name="Mercato_Germania">#REF!</definedName>
    <definedName name="Mercato_Italia" localSheetId="2">#REF!</definedName>
    <definedName name="Mercato_Italia" localSheetId="1">#REF!</definedName>
    <definedName name="Mercato_Italia" localSheetId="0">#REF!</definedName>
    <definedName name="Mercato_Italia">#REF!</definedName>
    <definedName name="Mercato_Olanda">[12]OLANDA!$A$1:$R$46</definedName>
    <definedName name="Mercato_Spagna">[12]SPAGNA!$A$1:$R$46</definedName>
    <definedName name="Mercato_Svizzera">[12]SVIZZERA!$A$1:$R$46</definedName>
    <definedName name="MESE" localSheetId="2">#REF!</definedName>
    <definedName name="MESE" localSheetId="1">#REF!</definedName>
    <definedName name="MESE" localSheetId="0">#REF!</definedName>
    <definedName name="MESE">#REF!</definedName>
    <definedName name="Mesi">[1]Copertina!$B$4:$B$15</definedName>
    <definedName name="mii_foglio">'[43]Griglia Mondo - Volumi'!$A:$IV</definedName>
    <definedName name="mio_foglio" localSheetId="2">#REF!</definedName>
    <definedName name="mio_foglio" localSheetId="1">#REF!</definedName>
    <definedName name="mio_foglio" localSheetId="0">#REF!</definedName>
    <definedName name="mio_foglio">#REF!</definedName>
    <definedName name="mio_foglio_1x10" localSheetId="2">#REF!</definedName>
    <definedName name="mio_foglio_1x10" localSheetId="1">#REF!</definedName>
    <definedName name="mio_foglio_1x10" localSheetId="0">#REF!</definedName>
    <definedName name="mio_foglio_1x10">#REF!</definedName>
    <definedName name="mio_foglio_2x100" localSheetId="2">#REF!</definedName>
    <definedName name="mio_foglio_2x100" localSheetId="1">#REF!</definedName>
    <definedName name="mio_foglio_2x100" localSheetId="0">#REF!</definedName>
    <definedName name="mio_foglio_2x100">#REF!</definedName>
    <definedName name="mio_foglio_2x200" localSheetId="2">#REF!</definedName>
    <definedName name="mio_foglio_2x200" localSheetId="1">#REF!</definedName>
    <definedName name="mio_foglio_2x200" localSheetId="0">#REF!</definedName>
    <definedName name="mio_foglio_2x200">#REF!</definedName>
    <definedName name="mio_foglio_2x50" localSheetId="2">#REF!</definedName>
    <definedName name="mio_foglio_2x50" localSheetId="1">#REF!</definedName>
    <definedName name="mio_foglio_2x50" localSheetId="0">#REF!</definedName>
    <definedName name="mio_foglio_2x50">#REF!</definedName>
    <definedName name="MIO_FOGLIO2" localSheetId="2">#REF!</definedName>
    <definedName name="MIO_FOGLIO2" localSheetId="1">#REF!</definedName>
    <definedName name="MIO_FOGLIO2" localSheetId="0">#REF!</definedName>
    <definedName name="MIO_FOGLIO2">#REF!</definedName>
    <definedName name="MIRRIV1" localSheetId="2">#REF!</definedName>
    <definedName name="MIRRIV1" localSheetId="1">#REF!</definedName>
    <definedName name="MIRRIV1" localSheetId="0">#REF!</definedName>
    <definedName name="MIRRIV1">#REF!</definedName>
    <definedName name="MIRRIV2" localSheetId="2">#REF!</definedName>
    <definedName name="MIRRIV2" localSheetId="1">#REF!</definedName>
    <definedName name="MIRRIV2" localSheetId="0">#REF!</definedName>
    <definedName name="MIRRIV2">#REF!</definedName>
    <definedName name="MIT_01">[17]Panda!$T$153</definedName>
    <definedName name="MIT_02">[17]Panda!$U$153</definedName>
    <definedName name="MIT_03">[17]Panda!$V$153</definedName>
    <definedName name="MIT_04">[17]Panda!$W$153</definedName>
    <definedName name="MIT_05">[17]Panda!$X$153</definedName>
    <definedName name="MIT_06">[17]Panda!$Y$153</definedName>
    <definedName name="MIT_07">[17]Panda!$Z$153</definedName>
    <definedName name="MIT_09">[17]Panda!$AB$153</definedName>
    <definedName name="MIT_10">[17]Panda!$AC$153</definedName>
    <definedName name="MIT_11">[17]Panda!$AD$153</definedName>
    <definedName name="MIT_12">[17]Panda!$AE$153</definedName>
    <definedName name="MIX" localSheetId="2">#REF!</definedName>
    <definedName name="MIX" localSheetId="1">#REF!</definedName>
    <definedName name="MIX" localSheetId="0">#REF!</definedName>
    <definedName name="MIX">#REF!</definedName>
    <definedName name="MixPerc" localSheetId="2">#REF!</definedName>
    <definedName name="MixPerc" localSheetId="1">#REF!</definedName>
    <definedName name="MixPerc" localSheetId="0">#REF!</definedName>
    <definedName name="MixPerc">#REF!</definedName>
    <definedName name="MixQta" localSheetId="2">#REF!</definedName>
    <definedName name="MixQta" localSheetId="1">#REF!</definedName>
    <definedName name="MixQta" localSheetId="0">#REF!</definedName>
    <definedName name="MixQta">#REF!</definedName>
    <definedName name="MLMENS" localSheetId="2">#REF!</definedName>
    <definedName name="MLMENS" localSheetId="1">#REF!</definedName>
    <definedName name="MLMENS" localSheetId="0">#REF!</definedName>
    <definedName name="MLMENS">#REF!</definedName>
    <definedName name="MM" localSheetId="2">#REF!</definedName>
    <definedName name="MM" localSheetId="1">#REF!</definedName>
    <definedName name="MM" localSheetId="0">#REF!</definedName>
    <definedName name="MM">#REF!</definedName>
    <definedName name="mmm" localSheetId="0">'FULLBACK DOUBLE CAB'!mmm</definedName>
    <definedName name="mmm">[0]!mmm</definedName>
    <definedName name="mmmm" localSheetId="0" hidden="1">{"'OBT_6M_30_6'!$S$1:$AE$53"}</definedName>
    <definedName name="mmmm" hidden="1">{"'OBT_6M_30_6'!$S$1:$AE$53"}</definedName>
    <definedName name="Mo" localSheetId="2">#REF!</definedName>
    <definedName name="Mo" localSheetId="1">#REF!</definedName>
    <definedName name="Mo" localSheetId="0">#REF!</definedName>
    <definedName name="Mo">#REF!</definedName>
    <definedName name="mod" localSheetId="2">#REF!</definedName>
    <definedName name="mod" localSheetId="1">#REF!</definedName>
    <definedName name="mod" localSheetId="0">#REF!</definedName>
    <definedName name="mod">#REF!</definedName>
    <definedName name="MODF" localSheetId="2">#REF!</definedName>
    <definedName name="MODF" localSheetId="1">#REF!</definedName>
    <definedName name="MODF" localSheetId="0">#REF!</definedName>
    <definedName name="MODF">#REF!</definedName>
    <definedName name="MODIF" localSheetId="2">#REF!</definedName>
    <definedName name="MODIF" localSheetId="1">#REF!</definedName>
    <definedName name="MODIF" localSheetId="0">#REF!</definedName>
    <definedName name="MODIF">#REF!</definedName>
    <definedName name="MODO" localSheetId="2">#REF!</definedName>
    <definedName name="MODO" localSheetId="1">#REF!</definedName>
    <definedName name="MODO" localSheetId="0">#REF!</definedName>
    <definedName name="MODO">#REF!</definedName>
    <definedName name="MODV" localSheetId="2">#REF!</definedName>
    <definedName name="MODV" localSheetId="1">#REF!</definedName>
    <definedName name="MODV" localSheetId="0">#REF!</definedName>
    <definedName name="MODV">#REF!</definedName>
    <definedName name="MOLI" localSheetId="2">#REF!</definedName>
    <definedName name="MOLI" localSheetId="1">#REF!</definedName>
    <definedName name="MOLI" localSheetId="0">#REF!</definedName>
    <definedName name="MOLI">#REF!</definedName>
    <definedName name="MostraConcorrenti">[44]!MostraConcorrenti</definedName>
    <definedName name="MostraVisuale">[44]!MostraVisuale</definedName>
    <definedName name="MP">[6]MULTIPLA!$B$2</definedName>
    <definedName name="MT_188" localSheetId="2">#REF!</definedName>
    <definedName name="MT_188" localSheetId="1">#REF!</definedName>
    <definedName name="MT_188" localSheetId="0">#REF!</definedName>
    <definedName name="MT_188">#REF!</definedName>
    <definedName name="MTD" localSheetId="2">#REF!</definedName>
    <definedName name="MTD" localSheetId="1">#REF!</definedName>
    <definedName name="MTD" localSheetId="0">#REF!</definedName>
    <definedName name="MTD">#REF!</definedName>
    <definedName name="MTM" localSheetId="2">#REF!</definedName>
    <definedName name="MTM" localSheetId="1">#REF!</definedName>
    <definedName name="MTM" localSheetId="0">#REF!</definedName>
    <definedName name="MTM">#REF!</definedName>
    <definedName name="MTTT1" localSheetId="2">#REF!</definedName>
    <definedName name="MTTT1" localSheetId="1">#REF!</definedName>
    <definedName name="MTTT1" localSheetId="0">#REF!</definedName>
    <definedName name="MTTT1">#REF!</definedName>
    <definedName name="MULTIPLA" localSheetId="2">'[7]PO 2002 Dettaglio 843'!#REF!</definedName>
    <definedName name="MULTIPLA" localSheetId="1">'[7]PO 2002 Dettaglio 843'!#REF!</definedName>
    <definedName name="MULTIPLA" localSheetId="0">'[7]PO 2002 Dettaglio 843'!#REF!</definedName>
    <definedName name="MULTIPLA">'[7]PO 2002 Dettaglio 843'!#REF!</definedName>
    <definedName name="Multipla_bi_power" localSheetId="2">[42]MULTIPLA!#REF!</definedName>
    <definedName name="Multipla_bi_power" localSheetId="1">[42]MULTIPLA!#REF!</definedName>
    <definedName name="Multipla_bi_power" localSheetId="0">[42]MULTIPLA!#REF!</definedName>
    <definedName name="Multipla_bi_power">[42]MULTIPLA!#REF!</definedName>
    <definedName name="MULTIPLA2001" localSheetId="2">'[7]PO 2002 Dettaglio 843'!#REF!</definedName>
    <definedName name="MULTIPLA2001" localSheetId="1">'[7]PO 2002 Dettaglio 843'!#REF!</definedName>
    <definedName name="MULTIPLA2001" localSheetId="0">'[7]PO 2002 Dettaglio 843'!#REF!</definedName>
    <definedName name="MULTIPLA2001">'[7]PO 2002 Dettaglio 843'!#REF!</definedName>
    <definedName name="MULTIPLA3" localSheetId="2">'[7]PO 2002 Dettaglio 843'!#REF!</definedName>
    <definedName name="MULTIPLA3" localSheetId="1">'[7]PO 2002 Dettaglio 843'!#REF!</definedName>
    <definedName name="MULTIPLA3" localSheetId="0">'[7]PO 2002 Dettaglio 843'!#REF!</definedName>
    <definedName name="MULTIPLA3">'[7]PO 2002 Dettaglio 843'!#REF!</definedName>
    <definedName name="N" localSheetId="2">[45]CL2!#REF!</definedName>
    <definedName name="N" localSheetId="1">[45]CL2!#REF!</definedName>
    <definedName name="N" localSheetId="0">[45]CL2!#REF!</definedName>
    <definedName name="N">[45]CL2!#REF!</definedName>
    <definedName name="n_3" localSheetId="2">#REF!</definedName>
    <definedName name="n_3" localSheetId="1">#REF!</definedName>
    <definedName name="n_3" localSheetId="0">#REF!</definedName>
    <definedName name="n_3">#REF!</definedName>
    <definedName name="n_4" localSheetId="2">#REF!</definedName>
    <definedName name="n_4" localSheetId="1">#REF!</definedName>
    <definedName name="n_4" localSheetId="0">#REF!</definedName>
    <definedName name="n_4">#REF!</definedName>
    <definedName name="n_5" localSheetId="2">#REF!</definedName>
    <definedName name="n_5" localSheetId="1">#REF!</definedName>
    <definedName name="n_5" localSheetId="0">#REF!</definedName>
    <definedName name="n_5">#REF!</definedName>
    <definedName name="n_6" localSheetId="2">#REF!</definedName>
    <definedName name="n_6" localSheetId="1">#REF!</definedName>
    <definedName name="n_6" localSheetId="0">#REF!</definedName>
    <definedName name="n_6">#REF!</definedName>
    <definedName name="n_7" localSheetId="2">#REF!</definedName>
    <definedName name="n_7" localSheetId="1">#REF!</definedName>
    <definedName name="n_7" localSheetId="0">#REF!</definedName>
    <definedName name="n_7">#REF!</definedName>
    <definedName name="N_IMP" localSheetId="2">'[46]bdg 159'!#REF!</definedName>
    <definedName name="N_IMP" localSheetId="1">'[46]bdg 159'!#REF!</definedName>
    <definedName name="N_IMP" localSheetId="0">'[46]bdg 159'!#REF!</definedName>
    <definedName name="N_IMP">'[46]bdg 159'!#REF!</definedName>
    <definedName name="N1_AAE" localSheetId="2">'[46]bdg 159'!#REF!</definedName>
    <definedName name="N1_AAE" localSheetId="1">'[46]bdg 159'!#REF!</definedName>
    <definedName name="N1_AAE" localSheetId="0">'[46]bdg 159'!#REF!</definedName>
    <definedName name="N1_AAE">'[46]bdg 159'!#REF!</definedName>
    <definedName name="N1_ALTRI" localSheetId="2">'[46]bdg 159'!#REF!</definedName>
    <definedName name="N1_ALTRI" localSheetId="1">'[46]bdg 159'!#REF!</definedName>
    <definedName name="N1_ALTRI" localSheetId="0">'[46]bdg 159'!#REF!</definedName>
    <definedName name="N1_ALTRI">'[46]bdg 159'!#REF!</definedName>
    <definedName name="N1_IMP" localSheetId="2">'[46]bdg 159'!#REF!</definedName>
    <definedName name="N1_IMP" localSheetId="1">'[46]bdg 159'!#REF!</definedName>
    <definedName name="N1_IMP" localSheetId="0">'[46]bdg 159'!#REF!</definedName>
    <definedName name="N1_IMP">'[46]bdg 159'!#REF!</definedName>
    <definedName name="N1_MM" localSheetId="2">'[46]bdg 159'!#REF!</definedName>
    <definedName name="N1_MM" localSheetId="1">'[46]bdg 159'!#REF!</definedName>
    <definedName name="N1_MM" localSheetId="0">'[46]bdg 159'!#REF!</definedName>
    <definedName name="N1_MM">'[46]bdg 159'!#REF!</definedName>
    <definedName name="N2_AAE" localSheetId="2">'[46]bdg 159'!#REF!</definedName>
    <definedName name="N2_AAE" localSheetId="1">'[46]bdg 159'!#REF!</definedName>
    <definedName name="N2_AAE" localSheetId="0">'[46]bdg 159'!#REF!</definedName>
    <definedName name="N2_AAE">'[46]bdg 159'!#REF!</definedName>
    <definedName name="N2_ALTRI" localSheetId="2">'[46]bdg 159'!#REF!</definedName>
    <definedName name="N2_ALTRI" localSheetId="1">'[46]bdg 159'!#REF!</definedName>
    <definedName name="N2_ALTRI" localSheetId="0">'[46]bdg 159'!#REF!</definedName>
    <definedName name="N2_ALTRI">'[46]bdg 159'!#REF!</definedName>
    <definedName name="N2_IMP" localSheetId="2">'[46]bdg 159'!#REF!</definedName>
    <definedName name="N2_IMP" localSheetId="1">'[46]bdg 159'!#REF!</definedName>
    <definedName name="N2_IMP" localSheetId="0">'[46]bdg 159'!#REF!</definedName>
    <definedName name="N2_IMP">'[46]bdg 159'!#REF!</definedName>
    <definedName name="N2_MM" localSheetId="2">'[46]bdg 159'!#REF!</definedName>
    <definedName name="N2_MM" localSheetId="1">'[46]bdg 159'!#REF!</definedName>
    <definedName name="N2_MM" localSheetId="0">'[46]bdg 159'!#REF!</definedName>
    <definedName name="N2_MM">'[46]bdg 159'!#REF!</definedName>
    <definedName name="N3_AAE" localSheetId="2">'[46]bdg 159'!#REF!</definedName>
    <definedName name="N3_AAE" localSheetId="1">'[46]bdg 159'!#REF!</definedName>
    <definedName name="N3_AAE" localSheetId="0">'[46]bdg 159'!#REF!</definedName>
    <definedName name="N3_AAE">'[46]bdg 159'!#REF!</definedName>
    <definedName name="N3_ALTRI" localSheetId="2">'[46]bdg 159'!#REF!</definedName>
    <definedName name="N3_ALTRI" localSheetId="1">'[46]bdg 159'!#REF!</definedName>
    <definedName name="N3_ALTRI" localSheetId="0">'[46]bdg 159'!#REF!</definedName>
    <definedName name="N3_ALTRI">'[46]bdg 159'!#REF!</definedName>
    <definedName name="N3_IMP" localSheetId="2">'[46]bdg 159'!#REF!</definedName>
    <definedName name="N3_IMP" localSheetId="1">'[46]bdg 159'!#REF!</definedName>
    <definedName name="N3_IMP" localSheetId="0">'[46]bdg 159'!#REF!</definedName>
    <definedName name="N3_IMP">'[46]bdg 159'!#REF!</definedName>
    <definedName name="N3_MM" localSheetId="2">'[46]bdg 159'!#REF!</definedName>
    <definedName name="N3_MM" localSheetId="1">'[46]bdg 159'!#REF!</definedName>
    <definedName name="N3_MM" localSheetId="0">'[46]bdg 159'!#REF!</definedName>
    <definedName name="N3_MM">'[46]bdg 159'!#REF!</definedName>
    <definedName name="N4_AAE" localSheetId="2">'[46]bdg 159'!#REF!</definedName>
    <definedName name="N4_AAE" localSheetId="1">'[46]bdg 159'!#REF!</definedName>
    <definedName name="N4_AAE" localSheetId="0">'[46]bdg 159'!#REF!</definedName>
    <definedName name="N4_AAE">'[46]bdg 159'!#REF!</definedName>
    <definedName name="N4_ALTRI" localSheetId="2">'[46]bdg 159'!#REF!</definedName>
    <definedName name="N4_ALTRI" localSheetId="1">'[46]bdg 159'!#REF!</definedName>
    <definedName name="N4_ALTRI" localSheetId="0">'[46]bdg 159'!#REF!</definedName>
    <definedName name="N4_ALTRI">'[46]bdg 159'!#REF!</definedName>
    <definedName name="N4_IMP" localSheetId="2">'[46]bdg 159'!#REF!</definedName>
    <definedName name="N4_IMP" localSheetId="1">'[46]bdg 159'!#REF!</definedName>
    <definedName name="N4_IMP" localSheetId="0">'[46]bdg 159'!#REF!</definedName>
    <definedName name="N4_IMP">'[46]bdg 159'!#REF!</definedName>
    <definedName name="N4_MM" localSheetId="2">'[46]bdg 159'!#REF!</definedName>
    <definedName name="N4_MM" localSheetId="1">'[46]bdg 159'!#REF!</definedName>
    <definedName name="N4_MM" localSheetId="0">'[46]bdg 159'!#REF!</definedName>
    <definedName name="N4_MM">'[46]bdg 159'!#REF!</definedName>
    <definedName name="N5_IMP" localSheetId="2">'[46]bdg 159'!#REF!</definedName>
    <definedName name="N5_IMP" localSheetId="1">'[46]bdg 159'!#REF!</definedName>
    <definedName name="N5_IMP" localSheetId="0">'[46]bdg 159'!#REF!</definedName>
    <definedName name="N5_IMP">'[46]bdg 159'!#REF!</definedName>
    <definedName name="NA" localSheetId="2">[45]CL2!#REF!</definedName>
    <definedName name="NA" localSheetId="1">[45]CL2!#REF!</definedName>
    <definedName name="NA" localSheetId="0">[45]CL2!#REF!</definedName>
    <definedName name="NA">[45]CL2!#REF!</definedName>
    <definedName name="NascondiConcorrenti">[44]!NascondiConcorrenti</definedName>
    <definedName name="NascondiVisuale">[44]!NascondiVisuale</definedName>
    <definedName name="NB" localSheetId="2">[45]CL2!#REF!</definedName>
    <definedName name="NB" localSheetId="1">[45]CL2!#REF!</definedName>
    <definedName name="NB" localSheetId="0">[45]CL2!#REF!</definedName>
    <definedName name="NB">[45]CL2!#REF!</definedName>
    <definedName name="NC" localSheetId="2">[45]CL2!#REF!</definedName>
    <definedName name="NC" localSheetId="1">[45]CL2!#REF!</definedName>
    <definedName name="NC" localSheetId="0">[45]CL2!#REF!</definedName>
    <definedName name="NC">[45]CL2!#REF!</definedName>
    <definedName name="ND" localSheetId="2">[45]CL2!#REF!</definedName>
    <definedName name="ND" localSheetId="1">[45]CL2!#REF!</definedName>
    <definedName name="ND" localSheetId="0">[45]CL2!#REF!</definedName>
    <definedName name="ND">[45]CL2!#REF!</definedName>
    <definedName name="NE" localSheetId="2">[45]CL2!#REF!</definedName>
    <definedName name="NE" localSheetId="1">[45]CL2!#REF!</definedName>
    <definedName name="NE" localSheetId="0">[45]CL2!#REF!</definedName>
    <definedName name="NE">[45]CL2!#REF!</definedName>
    <definedName name="NK" localSheetId="2">'[7]PO 2002 Dettaglio 843'!#REF!</definedName>
    <definedName name="NK" localSheetId="1">'[7]PO 2002 Dettaglio 843'!#REF!</definedName>
    <definedName name="NK" localSheetId="0">'[7]PO 2002 Dettaglio 843'!#REF!</definedName>
    <definedName name="NK">'[7]PO 2002 Dettaglio 843'!#REF!</definedName>
    <definedName name="nl" localSheetId="2">#REF!</definedName>
    <definedName name="nl" localSheetId="1">#REF!</definedName>
    <definedName name="nl" localSheetId="0">#REF!</definedName>
    <definedName name="nl">#REF!</definedName>
    <definedName name="nome1">[19]Foglio1!$B$6</definedName>
    <definedName name="nome2">[19]Foglio1!$D$6</definedName>
    <definedName name="nome3">[19]Foglio1!$F$6</definedName>
    <definedName name="nome4">[19]Foglio1!$I$6</definedName>
    <definedName name="NomeTabella">"Dummy"</definedName>
    <definedName name="NOV" localSheetId="2">#REF!</definedName>
    <definedName name="NOV" localSheetId="1">#REF!</definedName>
    <definedName name="NOV" localSheetId="0">#REF!</definedName>
    <definedName name="NOV">#REF!</definedName>
    <definedName name="NOVA1" localSheetId="2">#REF!</definedName>
    <definedName name="NOVA1" localSheetId="1">#REF!</definedName>
    <definedName name="NOVA1" localSheetId="0">#REF!</definedName>
    <definedName name="NOVA1">#REF!</definedName>
    <definedName name="NOVA2" localSheetId="2">#REF!</definedName>
    <definedName name="NOVA2" localSheetId="1">#REF!</definedName>
    <definedName name="NOVA2" localSheetId="0">#REF!</definedName>
    <definedName name="NOVA2">#REF!</definedName>
    <definedName name="NP">[6]P.TO!$B$46</definedName>
    <definedName name="Nummer">[19]Foglio1!$R$1</definedName>
    <definedName name="NUOVA_PUNTO_CABRIO" localSheetId="2">#REF!</definedName>
    <definedName name="NUOVA_PUNTO_CABRIO" localSheetId="1">#REF!</definedName>
    <definedName name="NUOVA_PUNTO_CABRIO" localSheetId="0">#REF!</definedName>
    <definedName name="NUOVA_PUNTO_CABRIO">#REF!</definedName>
    <definedName name="nuove_motor" localSheetId="2">#REF!</definedName>
    <definedName name="nuove_motor" localSheetId="1">#REF!</definedName>
    <definedName name="nuove_motor" localSheetId="0">#REF!</definedName>
    <definedName name="nuove_motor">#REF!</definedName>
    <definedName name="O" localSheetId="0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O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odm" localSheetId="2">#REF!</definedName>
    <definedName name="odm" localSheetId="1">#REF!</definedName>
    <definedName name="odm" localSheetId="0">#REF!</definedName>
    <definedName name="odm">#REF!</definedName>
    <definedName name="OF" localSheetId="2">[45]CL2!#REF!</definedName>
    <definedName name="OF" localSheetId="1">[45]CL2!#REF!</definedName>
    <definedName name="OF" localSheetId="0">[45]CL2!#REF!</definedName>
    <definedName name="OF">[45]CL2!#REF!</definedName>
    <definedName name="ONE" localSheetId="2">#REF!</definedName>
    <definedName name="ONE" localSheetId="1">#REF!</definedName>
    <definedName name="ONE" localSheetId="0">#REF!</definedName>
    <definedName name="ONE">#REF!</definedName>
    <definedName name="OPC" localSheetId="2">#REF!</definedName>
    <definedName name="OPC" localSheetId="1">#REF!</definedName>
    <definedName name="OPC" localSheetId="0">#REF!</definedName>
    <definedName name="OPC">#REF!</definedName>
    <definedName name="Opel_CKDCost" localSheetId="2">#REF!</definedName>
    <definedName name="Opel_CKDCost" localSheetId="1">#REF!</definedName>
    <definedName name="Opel_CKDCost" localSheetId="0">#REF!</definedName>
    <definedName name="Opel_CKDCost">#REF!</definedName>
    <definedName name="Opel_CKDCost_BigFourAvg" localSheetId="2">'[14]Allied Profits'!#REF!</definedName>
    <definedName name="Opel_CKDCost_BigFourAvg" localSheetId="1">'[14]Allied Profits'!#REF!</definedName>
    <definedName name="Opel_CKDCost_BigFourAvg" localSheetId="0">'[14]Allied Profits'!#REF!</definedName>
    <definedName name="Opel_CKDCost_BigFourAvg">'[14]Allied Profits'!#REF!</definedName>
    <definedName name="Opel_KitCost_BigFiveAvg" localSheetId="2">'[14]Allied Profits'!#REF!</definedName>
    <definedName name="Opel_KitCost_BigFiveAvg" localSheetId="1">'[14]Allied Profits'!#REF!</definedName>
    <definedName name="Opel_KitCost_BigFiveAvg" localSheetId="0">'[14]Allied Profits'!#REF!</definedName>
    <definedName name="Opel_KitCost_BigFiveAvg">'[14]Allied Profits'!#REF!</definedName>
    <definedName name="Opel_KitCost_BigFourAvg" localSheetId="2">'[14]Allied Profits'!#REF!</definedName>
    <definedName name="Opel_KitCost_BigFourAvg" localSheetId="1">'[14]Allied Profits'!#REF!</definedName>
    <definedName name="Opel_KitCost_BigFourAvg" localSheetId="0">'[14]Allied Profits'!#REF!</definedName>
    <definedName name="Opel_KitCost_BigFourAvg">'[14]Allied Profits'!#REF!</definedName>
    <definedName name="OPT" localSheetId="2">#REF!</definedName>
    <definedName name="OPT" localSheetId="1">#REF!</definedName>
    <definedName name="OPT" localSheetId="0">#REF!</definedName>
    <definedName name="OPT">#REF!</definedName>
    <definedName name="OPTB" localSheetId="2">#REF!</definedName>
    <definedName name="OPTB" localSheetId="1">#REF!</definedName>
    <definedName name="OPTB" localSheetId="0">#REF!</definedName>
    <definedName name="OPTB">#REF!</definedName>
    <definedName name="OPTCH" localSheetId="2">#REF!</definedName>
    <definedName name="OPTCH" localSheetId="1">#REF!</definedName>
    <definedName name="OPTCH" localSheetId="0">#REF!</definedName>
    <definedName name="OPTCH">#REF!</definedName>
    <definedName name="OPTD" localSheetId="2">#REF!</definedName>
    <definedName name="OPTD" localSheetId="1">#REF!</definedName>
    <definedName name="OPTD" localSheetId="0">#REF!</definedName>
    <definedName name="OPTD">#REF!</definedName>
    <definedName name="OPTE" localSheetId="2">#REF!</definedName>
    <definedName name="OPTE" localSheetId="1">#REF!</definedName>
    <definedName name="OPTE" localSheetId="0">#REF!</definedName>
    <definedName name="OPTE">#REF!</definedName>
    <definedName name="optf" localSheetId="2">#REF!</definedName>
    <definedName name="optf" localSheetId="1">#REF!</definedName>
    <definedName name="optf" localSheetId="0">#REF!</definedName>
    <definedName name="optf">#REF!</definedName>
    <definedName name="Optional_268_motorizzazioni_1.2" localSheetId="2">#REF!</definedName>
    <definedName name="Optional_268_motorizzazioni_1.2" localSheetId="1">#REF!</definedName>
    <definedName name="Optional_268_motorizzazioni_1.2" localSheetId="0">#REF!</definedName>
    <definedName name="Optional_268_motorizzazioni_1.2">#REF!</definedName>
    <definedName name="OPTNL" localSheetId="2">#REF!</definedName>
    <definedName name="OPTNL" localSheetId="1">#REF!</definedName>
    <definedName name="OPTNL" localSheetId="0">#REF!</definedName>
    <definedName name="OPTNL">#REF!</definedName>
    <definedName name="OPTP" localSheetId="2">#REF!</definedName>
    <definedName name="OPTP" localSheetId="1">#REF!</definedName>
    <definedName name="OPTP" localSheetId="0">#REF!</definedName>
    <definedName name="OPTP">#REF!</definedName>
    <definedName name="ORE" localSheetId="2">#REF!</definedName>
    <definedName name="ORE" localSheetId="1">#REF!</definedName>
    <definedName name="ORE" localSheetId="0">#REF!</definedName>
    <definedName name="ORE">#REF!</definedName>
    <definedName name="OTT" localSheetId="2">#REF!</definedName>
    <definedName name="OTT" localSheetId="1">#REF!</definedName>
    <definedName name="OTT" localSheetId="0">#REF!</definedName>
    <definedName name="OTT">#REF!</definedName>
    <definedName name="OTTM" localSheetId="2">#REF!</definedName>
    <definedName name="OTTM" localSheetId="1">#REF!</definedName>
    <definedName name="OTTM" localSheetId="0">#REF!</definedName>
    <definedName name="OTTM">#REF!</definedName>
    <definedName name="otto" localSheetId="2">#REF!</definedName>
    <definedName name="otto" localSheetId="1">#REF!</definedName>
    <definedName name="otto" localSheetId="0">#REF!</definedName>
    <definedName name="otto">#REF!</definedName>
    <definedName name="OVEMBRE" localSheetId="2">#REF!</definedName>
    <definedName name="OVEMBRE" localSheetId="1">#REF!</definedName>
    <definedName name="OVEMBRE" localSheetId="0">#REF!</definedName>
    <definedName name="OVEMBRE">#REF!</definedName>
    <definedName name="ÖZET1" localSheetId="2">#REF!</definedName>
    <definedName name="ÖZET1" localSheetId="1">#REF!</definedName>
    <definedName name="ÖZET1" localSheetId="0">#REF!</definedName>
    <definedName name="ÖZET1">#REF!</definedName>
    <definedName name="ÖZET2" localSheetId="2">#REF!</definedName>
    <definedName name="ÖZET2" localSheetId="1">#REF!</definedName>
    <definedName name="ÖZET2" localSheetId="0">#REF!</definedName>
    <definedName name="ÖZET2">#REF!</definedName>
    <definedName name="p" localSheetId="2">#REF!</definedName>
    <definedName name="p" localSheetId="1">#REF!</definedName>
    <definedName name="p" localSheetId="0">#REF!</definedName>
    <definedName name="p">#REF!</definedName>
    <definedName name="P3_01">[17]Punto!$AG$256</definedName>
    <definedName name="P3_02">[17]Punto!$AH$256</definedName>
    <definedName name="P3_03">[17]Punto!$AI$256</definedName>
    <definedName name="P3_04">[17]Punto!$AJ$256</definedName>
    <definedName name="P3_05">[17]Punto!$AK$256</definedName>
    <definedName name="p3_06">[17]Punto!$AL$256</definedName>
    <definedName name="p3_07">[17]Punto!$AM$256</definedName>
    <definedName name="p5_01">[17]Punto!$AG$260</definedName>
    <definedName name="p5_02">[17]Punto!$AH$260</definedName>
    <definedName name="p5_03">[17]Punto!$AI$260</definedName>
    <definedName name="p5_04">[17]Punto!$AJ$260</definedName>
    <definedName name="p5_05">[17]Punto!$AK$260</definedName>
    <definedName name="p5_06">[17]Punto!$AL$260</definedName>
    <definedName name="p5_07">[17]Punto!$AM$260</definedName>
    <definedName name="Page1" localSheetId="2">#REF!</definedName>
    <definedName name="Page1" localSheetId="1">#REF!</definedName>
    <definedName name="Page1" localSheetId="0">#REF!</definedName>
    <definedName name="Page1">#REF!</definedName>
    <definedName name="PAGE2" localSheetId="2">#REF!</definedName>
    <definedName name="PAGE2" localSheetId="1">#REF!</definedName>
    <definedName name="PAGE2" localSheetId="0">#REF!</definedName>
    <definedName name="PAGE2">#REF!</definedName>
    <definedName name="Page4" localSheetId="2">#REF!</definedName>
    <definedName name="Page4" localSheetId="1">#REF!</definedName>
    <definedName name="Page4" localSheetId="0">#REF!</definedName>
    <definedName name="Page4">#REF!</definedName>
    <definedName name="Pallinogramma" localSheetId="2">#REF!</definedName>
    <definedName name="Pallinogramma" localSheetId="1">#REF!</definedName>
    <definedName name="Pallinogramma" localSheetId="0">#REF!</definedName>
    <definedName name="Pallinogramma">#REF!</definedName>
    <definedName name="PANDA" localSheetId="2">'[7]PO 2002 Dettaglio 843'!#REF!</definedName>
    <definedName name="PANDA" localSheetId="1">'[7]PO 2002 Dettaglio 843'!#REF!</definedName>
    <definedName name="PANDA" localSheetId="0">'[7]PO 2002 Dettaglio 843'!#REF!</definedName>
    <definedName name="PANDA">'[7]PO 2002 Dettaglio 843'!#REF!</definedName>
    <definedName name="PANDA2001" localSheetId="2">'[7]PO 2002 Dettaglio 843'!#REF!</definedName>
    <definedName name="PANDA2001" localSheetId="1">'[7]PO 2002 Dettaglio 843'!#REF!</definedName>
    <definedName name="PANDA2001" localSheetId="0">'[7]PO 2002 Dettaglio 843'!#REF!</definedName>
    <definedName name="PANDA2001">'[7]PO 2002 Dettaglio 843'!#REF!</definedName>
    <definedName name="PANDA3" localSheetId="2">'[7]PO 2002 Dettaglio 843'!#REF!</definedName>
    <definedName name="PANDA3" localSheetId="1">'[7]PO 2002 Dettaglio 843'!#REF!</definedName>
    <definedName name="PANDA3" localSheetId="0">'[7]PO 2002 Dettaglio 843'!#REF!</definedName>
    <definedName name="PANDA3">'[7]PO 2002 Dettaglio 843'!#REF!</definedName>
    <definedName name="Passat">'[28]Spider Preiseingabe'!$H$4:$H$23</definedName>
    <definedName name="PassatPre">'[28]Spider Preiseingabe'!$I$4:$I$23</definedName>
    <definedName name="PD">[6]PANDA!$B$46</definedName>
    <definedName name="PERC_601" localSheetId="2">#REF!</definedName>
    <definedName name="PERC_601" localSheetId="1">#REF!</definedName>
    <definedName name="PERC_601" localSheetId="0">#REF!</definedName>
    <definedName name="PERC_601">#REF!</definedName>
    <definedName name="PIPPO" localSheetId="2">#REF!</definedName>
    <definedName name="PIPPO" localSheetId="1">#REF!</definedName>
    <definedName name="PIPPO" localSheetId="0">#REF!</definedName>
    <definedName name="PIPPO">#REF!</definedName>
    <definedName name="pluto" localSheetId="2">#REF!</definedName>
    <definedName name="pluto" localSheetId="1">#REF!</definedName>
    <definedName name="pluto" localSheetId="0">#REF!</definedName>
    <definedName name="pluto">#REF!</definedName>
    <definedName name="PO_ANNO" localSheetId="2">#REF!</definedName>
    <definedName name="PO_ANNO" localSheetId="1">#REF!</definedName>
    <definedName name="PO_ANNO" localSheetId="0">#REF!</definedName>
    <definedName name="PO_ANNO">#REF!</definedName>
    <definedName name="PO_DATA" localSheetId="2">#REF!</definedName>
    <definedName name="PO_DATA" localSheetId="1">#REF!</definedName>
    <definedName name="PO_DATA" localSheetId="0">#REF!</definedName>
    <definedName name="PO_DATA">#REF!</definedName>
    <definedName name="PO_DESCRIZIONE" localSheetId="2">#REF!</definedName>
    <definedName name="PO_DESCRIZIONE" localSheetId="1">#REF!</definedName>
    <definedName name="PO_DESCRIZIONE" localSheetId="0">#REF!</definedName>
    <definedName name="PO_DESCRIZIONE">#REF!</definedName>
    <definedName name="PO_MODELLO" localSheetId="2">#REF!</definedName>
    <definedName name="PO_MODELLO" localSheetId="1">#REF!</definedName>
    <definedName name="PO_MODELLO" localSheetId="0">#REF!</definedName>
    <definedName name="PO_MODELLO">#REF!</definedName>
    <definedName name="PO_NUMERO" localSheetId="2">#REF!</definedName>
    <definedName name="PO_NUMERO" localSheetId="1">#REF!</definedName>
    <definedName name="PO_NUMERO" localSheetId="0">#REF!</definedName>
    <definedName name="PO_NUMERO">#REF!</definedName>
    <definedName name="PO_STABILIMENTO" localSheetId="2">#REF!</definedName>
    <definedName name="PO_STABILIMENTO" localSheetId="1">#REF!</definedName>
    <definedName name="PO_STABILIMENTO" localSheetId="0">#REF!</definedName>
    <definedName name="PO_STABILIMENTO">#REF!</definedName>
    <definedName name="POM1ASS" localSheetId="2">#REF!</definedName>
    <definedName name="POM1ASS" localSheetId="1">#REF!</definedName>
    <definedName name="POM1ASS" localSheetId="0">#REF!</definedName>
    <definedName name="POM1ASS">#REF!</definedName>
    <definedName name="POM1GG" localSheetId="2">#REF!</definedName>
    <definedName name="POM1GG" localSheetId="1">#REF!</definedName>
    <definedName name="POM1GG" localSheetId="0">#REF!</definedName>
    <definedName name="POM1GG">#REF!</definedName>
    <definedName name="POM1PROD" localSheetId="2">#REF!</definedName>
    <definedName name="POM1PROD" localSheetId="1">#REF!</definedName>
    <definedName name="POM1PROD" localSheetId="0">#REF!</definedName>
    <definedName name="POM1PROD">#REF!</definedName>
    <definedName name="POM1STOCK" localSheetId="2">#REF!</definedName>
    <definedName name="POM1STOCK" localSheetId="1">#REF!</definedName>
    <definedName name="POM1STOCK" localSheetId="0">#REF!</definedName>
    <definedName name="POM1STOCK">#REF!</definedName>
    <definedName name="POMESE1" localSheetId="2">#REF!</definedName>
    <definedName name="POMESE1" localSheetId="1">#REF!</definedName>
    <definedName name="POMESE1" localSheetId="0">#REF!</definedName>
    <definedName name="POMESE1">#REF!</definedName>
    <definedName name="POMESE2" localSheetId="2">#REF!</definedName>
    <definedName name="POMESE2" localSheetId="1">#REF!</definedName>
    <definedName name="POMESE2" localSheetId="0">#REF!</definedName>
    <definedName name="POMESE2">#REF!</definedName>
    <definedName name="PosMercato" localSheetId="2">[44]Base!#REF!</definedName>
    <definedName name="PosMercato" localSheetId="1">[44]Base!#REF!</definedName>
    <definedName name="PosMercato" localSheetId="0">[44]Base!#REF!</definedName>
    <definedName name="PosMercato">[44]Base!#REF!</definedName>
    <definedName name="PosMercatoMercato" localSheetId="2">[47]Base!#REF!</definedName>
    <definedName name="PosMercatoMercato" localSheetId="1">[47]Base!#REF!</definedName>
    <definedName name="PosMercatoMercato" localSheetId="0">[47]Base!#REF!</definedName>
    <definedName name="PosMercatoMercato">[47]Base!#REF!</definedName>
    <definedName name="PP" localSheetId="2">#REF!</definedName>
    <definedName name="PP" localSheetId="1">#REF!</definedName>
    <definedName name="PP" localSheetId="0">#REF!</definedName>
    <definedName name="PP">#REF!</definedName>
    <definedName name="ppp" localSheetId="2">"AL  "&amp;INDEX([13]Ref!Mesi,MONTH([13]!Data),2)&amp;"/"&amp;MONTH([13]!Data)&amp;"/"&amp;[13]!Anno</definedName>
    <definedName name="ppp" localSheetId="1">"AL  "&amp;INDEX([13]Ref!Mesi,MONTH([13]!Data),2)&amp;"/"&amp;MONTH([13]!Data)&amp;"/"&amp;[13]!Anno</definedName>
    <definedName name="ppp" localSheetId="0">"AL  "&amp;INDEX([13]Ref!Mesi,MONTH([13]!Data),2)&amp;"/"&amp;MONTH([13]!Data)&amp;"/"&amp;[13]!Anno</definedName>
    <definedName name="ppp">"AL  "&amp;INDEX([13]Ref!Mesi,MONTH([13]!Data),2)&amp;"/"&amp;MONTH([13]!Data)&amp;"/"&amp;[13]!Anno</definedName>
    <definedName name="PREB" localSheetId="2">#REF!</definedName>
    <definedName name="PREB" localSheetId="1">#REF!</definedName>
    <definedName name="PREB" localSheetId="0">#REF!</definedName>
    <definedName name="PREB">#REF!</definedName>
    <definedName name="PREC" localSheetId="2">#REF!</definedName>
    <definedName name="PREC" localSheetId="1">#REF!</definedName>
    <definedName name="PREC" localSheetId="0">#REF!</definedName>
    <definedName name="PREC">#REF!</definedName>
    <definedName name="prezzi">[23]MacroSheet!$A$16:$AG$127</definedName>
    <definedName name="prima" localSheetId="2">[26]!prima</definedName>
    <definedName name="prima" localSheetId="1">[26]!prima</definedName>
    <definedName name="prima" localSheetId="0">[26]!prima</definedName>
    <definedName name="prima">[26]!prima</definedName>
    <definedName name="_xlnm.Print_Area" localSheetId="2">'DUCATO CHASSIS SERIES 7'!$A$1:$L$171</definedName>
    <definedName name="_xlnm.Print_Area" localSheetId="1">'DUCATO VAN SERIES 7'!$A$1:$P$183</definedName>
    <definedName name="_xlnm.Print_Area" localSheetId="0">'FULLBACK DOUBLE CAB'!$A$1:$I$85</definedName>
    <definedName name="_xlnm.Print_Area">#REF!</definedName>
    <definedName name="Print_Area_MI">[48]CKD!$B$1:$Y$25</definedName>
    <definedName name="_xlnm.Print_Titles" localSheetId="2">'DUCATO CHASSIS SERIES 7'!$3:$19</definedName>
    <definedName name="_xlnm.Print_Titles" localSheetId="1">'DUCATO VAN SERIES 7'!$3:$45</definedName>
    <definedName name="_xlnm.Print_Titles" localSheetId="0">'FULLBACK DOUBLE CAB'!$1:$7</definedName>
    <definedName name="PRO" localSheetId="0">'FULLBACK DOUBLE CAB'!PRO</definedName>
    <definedName name="PRO">[0]!PRO</definedName>
    <definedName name="PRODM1" localSheetId="2">#REF!</definedName>
    <definedName name="PRODM1" localSheetId="1">#REF!</definedName>
    <definedName name="PRODM1" localSheetId="0">#REF!</definedName>
    <definedName name="PRODM1">#REF!</definedName>
    <definedName name="PRODUZIONI" localSheetId="2">#REF!</definedName>
    <definedName name="PRODUZIONI" localSheetId="1">#REF!</definedName>
    <definedName name="PRODUZIONI" localSheetId="0">#REF!</definedName>
    <definedName name="PRODUZIONI">#REF!</definedName>
    <definedName name="PROF2" localSheetId="2">#REF!</definedName>
    <definedName name="PROF2" localSheetId="1">#REF!</definedName>
    <definedName name="PROF2" localSheetId="0">#REF!</definedName>
    <definedName name="PROF2">#REF!</definedName>
    <definedName name="PROVENTI" localSheetId="2">#REF!</definedName>
    <definedName name="PROVENTI" localSheetId="1">#REF!</definedName>
    <definedName name="PROVENTI" localSheetId="0">#REF!</definedName>
    <definedName name="PROVENTI">#REF!</definedName>
    <definedName name="PT" localSheetId="2">#REF!</definedName>
    <definedName name="PT" localSheetId="1">#REF!</definedName>
    <definedName name="PT" localSheetId="0">#REF!</definedName>
    <definedName name="PT">#REF!</definedName>
    <definedName name="PUNTO" localSheetId="2">'[7]PO 2002 Dettaglio 843'!#REF!</definedName>
    <definedName name="PUNTO" localSheetId="1">'[7]PO 2002 Dettaglio 843'!#REF!</definedName>
    <definedName name="PUNTO" localSheetId="0">'[7]PO 2002 Dettaglio 843'!#REF!</definedName>
    <definedName name="PUNTO">'[7]PO 2002 Dettaglio 843'!#REF!</definedName>
    <definedName name="PUNTO_CABRIO" localSheetId="2">#REF!</definedName>
    <definedName name="PUNTO_CABRIO" localSheetId="1">#REF!</definedName>
    <definedName name="PUNTO_CABRIO" localSheetId="0">#REF!</definedName>
    <definedName name="PUNTO_CABRIO">#REF!</definedName>
    <definedName name="Punto_cabrio_MY_97" localSheetId="2">#REF!</definedName>
    <definedName name="Punto_cabrio_MY_97" localSheetId="1">#REF!</definedName>
    <definedName name="Punto_cabrio_MY_97" localSheetId="0">#REF!</definedName>
    <definedName name="Punto_cabrio_MY_97">#REF!</definedName>
    <definedName name="PUNTO2001" localSheetId="2">'[7]PO 2002 Dettaglio 843'!#REF!</definedName>
    <definedName name="PUNTO2001" localSheetId="1">'[7]PO 2002 Dettaglio 843'!#REF!</definedName>
    <definedName name="PUNTO2001" localSheetId="0">'[7]PO 2002 Dettaglio 843'!#REF!</definedName>
    <definedName name="PUNTO2001">'[7]PO 2002 Dettaglio 843'!#REF!</definedName>
    <definedName name="PUNTO3" localSheetId="2">'[7]PO 2002 Dettaglio 843'!#REF!</definedName>
    <definedName name="PUNTO3" localSheetId="1">'[7]PO 2002 Dettaglio 843'!#REF!</definedName>
    <definedName name="PUNTO3" localSheetId="0">'[7]PO 2002 Dettaglio 843'!#REF!</definedName>
    <definedName name="PUNTO3">'[7]PO 2002 Dettaglio 843'!#REF!</definedName>
    <definedName name="PVECON" localSheetId="2">#REF!</definedName>
    <definedName name="PVECON" localSheetId="1">#REF!</definedName>
    <definedName name="PVECON" localSheetId="0">#REF!</definedName>
    <definedName name="PVECON">#REF!</definedName>
    <definedName name="PVEFECH" localSheetId="2">#REF!</definedName>
    <definedName name="PVEFECH" localSheetId="1">#REF!</definedName>
    <definedName name="PVEFECH" localSheetId="0">#REF!</definedName>
    <definedName name="PVEFECH">#REF!</definedName>
    <definedName name="PVER" localSheetId="2">#REF!</definedName>
    <definedName name="PVER" localSheetId="1">#REF!</definedName>
    <definedName name="PVER" localSheetId="0">#REF!</definedName>
    <definedName name="PVER">#REF!</definedName>
    <definedName name="PVEROG" localSheetId="2">#REF!</definedName>
    <definedName name="PVEROG" localSheetId="1">#REF!</definedName>
    <definedName name="PVEROG" localSheetId="0">#REF!</definedName>
    <definedName name="PVEROG">#REF!</definedName>
    <definedName name="PVESILVIO" localSheetId="2">#REF!</definedName>
    <definedName name="PVESILVIO" localSheetId="1">#REF!</definedName>
    <definedName name="PVESILVIO" localSheetId="0">#REF!</definedName>
    <definedName name="PVESILVIO">#REF!</definedName>
    <definedName name="PVETB" localSheetId="2">#REF!</definedName>
    <definedName name="PVETB" localSheetId="1">#REF!</definedName>
    <definedName name="PVETB" localSheetId="0">#REF!</definedName>
    <definedName name="PVETB">#REF!</definedName>
    <definedName name="PVETR" localSheetId="2">#REF!</definedName>
    <definedName name="PVETR" localSheetId="1">#REF!</definedName>
    <definedName name="PVETR" localSheetId="0">#REF!</definedName>
    <definedName name="PVETR">#REF!</definedName>
    <definedName name="q" localSheetId="0" hidden="1">{"'OBT_6M_30_6'!$S$1:$AE$53"}</definedName>
    <definedName name="q" hidden="1">{"'OBT_6M_30_6'!$S$1:$AE$53"}</definedName>
    <definedName name="Q_Fede_prova_2" localSheetId="2">#REF!</definedName>
    <definedName name="Q_Fede_prova_2" localSheetId="1">#REF!</definedName>
    <definedName name="Q_Fede_prova_2" localSheetId="0">#REF!</definedName>
    <definedName name="Q_Fede_prova_2">#REF!</definedName>
    <definedName name="QDMAR98" localSheetId="2">#REF!</definedName>
    <definedName name="QDMAR98" localSheetId="1">#REF!</definedName>
    <definedName name="QDMAR98" localSheetId="0">#REF!</definedName>
    <definedName name="QDMAR98">#REF!</definedName>
    <definedName name="QDMAUTO98" localSheetId="2">#REF!</definedName>
    <definedName name="QDMAUTO98" localSheetId="1">#REF!</definedName>
    <definedName name="QDMAUTO98" localSheetId="0">#REF!</definedName>
    <definedName name="QDMAUTO98">#REF!</definedName>
    <definedName name="QDMFIAT98" localSheetId="2">#REF!</definedName>
    <definedName name="QDMFIAT98" localSheetId="1">#REF!</definedName>
    <definedName name="QDMFIAT98" localSheetId="0">#REF!</definedName>
    <definedName name="QDMFIAT98">#REF!</definedName>
    <definedName name="qq">[16]ItaliaPolonia!$A$1:$N$98,[16]ItaliaPolonia!$A$99:$N$170,[16]ItaliaPolonia!$A$171:$N$308,[16]ItaliaPolonia!$A$309:$N$406,[16]ItaliaPolonia!$A$429:$N$541,[16]ItaliaPolonia!$A$542:$N$620,[16]ItaliaPolonia!$A$621:$N$717,[16]ItaliaPolonia!$A$718:$N$799</definedName>
    <definedName name="QQQQ" localSheetId="2">#REF!</definedName>
    <definedName name="QQQQ" localSheetId="1">#REF!</definedName>
    <definedName name="QQQQ" localSheetId="0">#REF!</definedName>
    <definedName name="QQQQ">#REF!</definedName>
    <definedName name="qqqqqqqqqqq">"Anno  "&amp;[8]!Anno</definedName>
    <definedName name="qqqqqqqqqqqqqq" localSheetId="2">"AL  "&amp;INDEX([8]Ref!Mesi,MONTH([8]!Data),2)&amp;"/"&amp;MONTH([8]!Data)&amp;"/"&amp;[8]!Anno-1</definedName>
    <definedName name="qqqqqqqqqqqqqq" localSheetId="1">"AL  "&amp;INDEX([8]Ref!Mesi,MONTH([8]!Data),2)&amp;"/"&amp;MONTH([8]!Data)&amp;"/"&amp;[8]!Anno-1</definedName>
    <definedName name="qqqqqqqqqqqqqq" localSheetId="0">"AL  "&amp;INDEX([8]Ref!Mesi,MONTH([8]!Data),2)&amp;"/"&amp;MONTH([8]!Data)&amp;"/"&amp;[8]!Anno-1</definedName>
    <definedName name="qqqqqqqqqqqqqq">"AL  "&amp;INDEX([8]Ref!Mesi,MONTH([8]!Data),2)&amp;"/"&amp;MONTH([8]!Data)&amp;"/"&amp;[8]!Anno-1</definedName>
    <definedName name="QUATTR" localSheetId="2">#REF!</definedName>
    <definedName name="QUATTR" localSheetId="1">#REF!</definedName>
    <definedName name="QUATTR" localSheetId="0">#REF!</definedName>
    <definedName name="QUATTR">#REF!</definedName>
    <definedName name="QUATTRM" localSheetId="2">#REF!</definedName>
    <definedName name="QUATTRM" localSheetId="1">#REF!</definedName>
    <definedName name="QUATTRM" localSheetId="0">#REF!</definedName>
    <definedName name="QUATTRM">#REF!</definedName>
    <definedName name="quattro" localSheetId="2">#REF!</definedName>
    <definedName name="quattro" localSheetId="1">#REF!</definedName>
    <definedName name="quattro" localSheetId="0">#REF!</definedName>
    <definedName name="quattro">#REF!</definedName>
    <definedName name="RECO">#N/A</definedName>
    <definedName name="_xlnm.Recorder" localSheetId="2">#REF!</definedName>
    <definedName name="_xlnm.Recorder" localSheetId="1">#REF!</definedName>
    <definedName name="_xlnm.Recorder" localSheetId="0">#REF!</definedName>
    <definedName name="_xlnm.Recorder">#REF!</definedName>
    <definedName name="RefMonat">[19]Foglio1!$AI$2:$AI$13</definedName>
    <definedName name="RefMonat1">[19]Foglio1!$AI$2:$AJ$13</definedName>
    <definedName name="REFZONE" localSheetId="2">#REF!</definedName>
    <definedName name="REFZONE" localSheetId="1">#REF!</definedName>
    <definedName name="REFZONE" localSheetId="0">#REF!</definedName>
    <definedName name="REFZONE">#REF!</definedName>
    <definedName name="Registrazione5" localSheetId="2">#REF!</definedName>
    <definedName name="Registrazione5" localSheetId="1">#REF!</definedName>
    <definedName name="Registrazione5" localSheetId="0">#REF!</definedName>
    <definedName name="Registrazione5">#REF!</definedName>
    <definedName name="REPORT" localSheetId="2">#REF!</definedName>
    <definedName name="REPORT" localSheetId="1">#REF!</definedName>
    <definedName name="REPORT" localSheetId="0">#REF!</definedName>
    <definedName name="REPORT">#REF!</definedName>
    <definedName name="RGAIrett" localSheetId="0">'FULLBACK DOUBLE CAB'!RGAIrett</definedName>
    <definedName name="RGAIrett">[0]!RGAIrett</definedName>
    <definedName name="Richiesta_5_IMP" localSheetId="2">'[46]bdg 159'!#REF!</definedName>
    <definedName name="Richiesta_5_IMP" localSheetId="1">'[46]bdg 159'!#REF!</definedName>
    <definedName name="Richiesta_5_IMP" localSheetId="0">'[46]bdg 159'!#REF!</definedName>
    <definedName name="Richiesta_5_IMP">'[46]bdg 159'!#REF!</definedName>
    <definedName name="RIEP">[38]tutti!$A$186:$AP$373</definedName>
    <definedName name="RifAreaDateArrivi" localSheetId="2">#REF!</definedName>
    <definedName name="RifAreaDateArrivi" localSheetId="1">#REF!</definedName>
    <definedName name="RifAreaDateArrivi" localSheetId="0">#REF!</definedName>
    <definedName name="RifAreaDateArrivi">#REF!</definedName>
    <definedName name="rt" localSheetId="2">_a1O,_a2O</definedName>
    <definedName name="rt" localSheetId="1">_a1O,_a2O</definedName>
    <definedName name="rt" localSheetId="0">_a1O,_a2O</definedName>
    <definedName name="rt">_a1O,_a2O</definedName>
    <definedName name="RTT" localSheetId="0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RTT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RU14_01">[17]Punto!$AG$368</definedName>
    <definedName name="RU14_02">[17]Punto!$AH$368</definedName>
    <definedName name="RU14_03">[17]Punto!$AI$368</definedName>
    <definedName name="RU14_04">[17]Punto!$AJ$368</definedName>
    <definedName name="RU14_05">[17]Punto!$AK$368</definedName>
    <definedName name="ru14_06">[17]Punto!$AL$368</definedName>
    <definedName name="S" localSheetId="0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18_S19" localSheetId="2">#REF!</definedName>
    <definedName name="S18_S19" localSheetId="1">#REF!</definedName>
    <definedName name="S18_S19" localSheetId="0">#REF!</definedName>
    <definedName name="S18_S19">#REF!</definedName>
    <definedName name="SAA">[49]Pivot_seg_vc_it!$I$101:$M$105</definedName>
    <definedName name="SAYFA3" localSheetId="2">#REF!</definedName>
    <definedName name="SAYFA3" localSheetId="1">#REF!</definedName>
    <definedName name="SAYFA3" localSheetId="0">#REF!</definedName>
    <definedName name="SAYFA3">#REF!</definedName>
    <definedName name="Sconti" localSheetId="2">#REF!</definedName>
    <definedName name="Sconti" localSheetId="1">#REF!</definedName>
    <definedName name="Sconti" localSheetId="0">#REF!</definedName>
    <definedName name="Sconti">#REF!</definedName>
    <definedName name="SCORRI_MERCATO" localSheetId="2">#REF!</definedName>
    <definedName name="SCORRI_MERCATO" localSheetId="1">#REF!</definedName>
    <definedName name="SCORRI_MERCATO" localSheetId="0">#REF!</definedName>
    <definedName name="SCORRI_MERCATO">#REF!</definedName>
    <definedName name="SCORRI_TABELLA" localSheetId="2">#REF!</definedName>
    <definedName name="SCORRI_TABELLA" localSheetId="1">#REF!</definedName>
    <definedName name="SCORRI_TABELLA" localSheetId="0">#REF!</definedName>
    <definedName name="SCORRI_TABELLA">#REF!</definedName>
    <definedName name="sd" localSheetId="2">_b1Z</definedName>
    <definedName name="sd" localSheetId="1">_b1Z</definedName>
    <definedName name="sd" localSheetId="0">_b1Z</definedName>
    <definedName name="sd">_b1Z</definedName>
    <definedName name="sdf" localSheetId="2">_a1Z,_a2Z</definedName>
    <definedName name="sdf" localSheetId="1">_a1Z,_a2Z</definedName>
    <definedName name="sdf" localSheetId="0">_a1Z,_a2Z</definedName>
    <definedName name="sdf">_a1Z,_a2Z</definedName>
    <definedName name="sdsdsd" localSheetId="0" hidden="1">{"'OBT_6M_30_6'!$S$1:$AE$53"}</definedName>
    <definedName name="sdsdsd" hidden="1">{"'OBT_6M_30_6'!$S$1:$AE$53"}</definedName>
    <definedName name="SE" localSheetId="2">#REF!</definedName>
    <definedName name="SE" localSheetId="1">#REF!</definedName>
    <definedName name="SE" localSheetId="0">#REF!</definedName>
    <definedName name="SE">#REF!</definedName>
    <definedName name="Seg_bdg">[1]Pivot_bdg_vett!$A$31:$A$42</definedName>
    <definedName name="Seg_bdg_vc">[1]Pivot_bdg_vc!$A$31:$A$35</definedName>
    <definedName name="segf3">'[1]Pivotf3+9'!$A$31:$A$42</definedName>
    <definedName name="segm_m">[1]Pivot_mese!$A$31:$A$45</definedName>
    <definedName name="segm_m_it">[30]Pivot_seg_it!$A$107:$A$119</definedName>
    <definedName name="segm_vc_m">[1]Pivot_mese_Vc!$A$32:$A$37</definedName>
    <definedName name="segm_vc_m_it">[30]Pivot_seg_vc_it!$A$77:$A$81</definedName>
    <definedName name="SEGTRIMITN">[30]Pivot_seg_it!$I$138:$M$150</definedName>
    <definedName name="SEGTRIMITN_1">[30]Pivot_seg_it!$B$138:$F$150</definedName>
    <definedName name="SEGTRIMN">[30]Pivot_mese!$I$66:$M$80</definedName>
    <definedName name="SEGTRIMN_1">[30]Pivot_mese!$B$66:$F$80</definedName>
    <definedName name="SEGTRIMVCITN">[30]Pivot_seg_vc_it!$I$101:$M$105</definedName>
    <definedName name="SEGTRIMVCITN_1">[30]Pivot_seg_vc_it!$B$101:$F$105</definedName>
    <definedName name="SEGTRIMVCN">[30]Pivot_mese_Vc!$I$51:$M$56</definedName>
    <definedName name="SEGTRIMVCN_1">[30]Pivot_mese_Vc!$B$51:$F$56</definedName>
    <definedName name="sei" localSheetId="2">#REF!</definedName>
    <definedName name="sei" localSheetId="1">#REF!</definedName>
    <definedName name="sei" localSheetId="0">#REF!</definedName>
    <definedName name="sei">#REF!</definedName>
    <definedName name="SEM" localSheetId="2">#REF!</definedName>
    <definedName name="SEM" localSheetId="1">#REF!</definedName>
    <definedName name="SEM" localSheetId="0">#REF!</definedName>
    <definedName name="SEM">#REF!</definedName>
    <definedName name="sencount" hidden="1">1</definedName>
    <definedName name="Service" localSheetId="2">#REF!</definedName>
    <definedName name="Service" localSheetId="1">#REF!</definedName>
    <definedName name="Service" localSheetId="0">#REF!</definedName>
    <definedName name="Service">#REF!</definedName>
    <definedName name="set" localSheetId="2">#REF!</definedName>
    <definedName name="set" localSheetId="1">#REF!</definedName>
    <definedName name="set" localSheetId="0">#REF!</definedName>
    <definedName name="set">#REF!</definedName>
    <definedName name="SETT" localSheetId="2">#REF!</definedName>
    <definedName name="SETT" localSheetId="1">#REF!</definedName>
    <definedName name="SETT" localSheetId="0">#REF!</definedName>
    <definedName name="SETT">#REF!</definedName>
    <definedName name="sette" localSheetId="2">#REF!</definedName>
    <definedName name="sette" localSheetId="1">#REF!</definedName>
    <definedName name="sette" localSheetId="0">#REF!</definedName>
    <definedName name="sette">#REF!</definedName>
    <definedName name="SETTM" localSheetId="2">#REF!</definedName>
    <definedName name="SETTM" localSheetId="1">#REF!</definedName>
    <definedName name="SETTM" localSheetId="0">#REF!</definedName>
    <definedName name="SETTM">#REF!</definedName>
    <definedName name="sevel" localSheetId="2">[50]PO!#REF!</definedName>
    <definedName name="sevel" localSheetId="1">[50]PO!#REF!</definedName>
    <definedName name="sevel" localSheetId="0">[50]PO!#REF!</definedName>
    <definedName name="sevel">[50]PO!#REF!</definedName>
    <definedName name="SHEETCON">#N/A</definedName>
    <definedName name="SimbAttrDef">"Ovale 15"</definedName>
    <definedName name="SimbAttrProvv">"Ovale 16"</definedName>
    <definedName name="SimbConsDef">"Rettangolo 19"</definedName>
    <definedName name="SIMCOM">[19]Foglio1!$B$1:$B$65536</definedName>
    <definedName name="SIMCON">[19]Foglio1!$B$2:$B$65536</definedName>
    <definedName name="site" localSheetId="2">#REF!</definedName>
    <definedName name="site" localSheetId="1">#REF!</definedName>
    <definedName name="site" localSheetId="0">#REF!</definedName>
    <definedName name="site">#REF!</definedName>
    <definedName name="sm" localSheetId="2">#REF!</definedName>
    <definedName name="sm" localSheetId="1">#REF!</definedName>
    <definedName name="sm" localSheetId="0">#REF!</definedName>
    <definedName name="sm">#REF!</definedName>
    <definedName name="SOBRINHO" localSheetId="2">#REF!</definedName>
    <definedName name="SOBRINHO" localSheetId="1">#REF!</definedName>
    <definedName name="SOBRINHO" localSheetId="0">#REF!</definedName>
    <definedName name="SOBRINHO">#REF!</definedName>
    <definedName name="SortData" localSheetId="2">#REF!</definedName>
    <definedName name="SortData" localSheetId="1">#REF!</definedName>
    <definedName name="SortData" localSheetId="0">#REF!</definedName>
    <definedName name="SortData">#REF!</definedName>
    <definedName name="SPIDERGTV" localSheetId="2">'[7]PO 2002 Dettaglio 843'!#REF!</definedName>
    <definedName name="SPIDERGTV" localSheetId="1">'[7]PO 2002 Dettaglio 843'!#REF!</definedName>
    <definedName name="SPIDERGTV" localSheetId="0">'[7]PO 2002 Dettaglio 843'!#REF!</definedName>
    <definedName name="SPIDERGTV">'[7]PO 2002 Dettaglio 843'!#REF!</definedName>
    <definedName name="SPIDERGTV2001" localSheetId="2">'[7]PO 2002 Dettaglio 843'!#REF!</definedName>
    <definedName name="SPIDERGTV2001" localSheetId="1">'[7]PO 2002 Dettaglio 843'!#REF!</definedName>
    <definedName name="SPIDERGTV2001" localSheetId="0">'[7]PO 2002 Dettaglio 843'!#REF!</definedName>
    <definedName name="SPIDERGTV2001">'[7]PO 2002 Dettaglio 843'!#REF!</definedName>
    <definedName name="SPIDERGTV3" localSheetId="2">'[7]PO 2002 Dettaglio 843'!#REF!</definedName>
    <definedName name="SPIDERGTV3" localSheetId="1">'[7]PO 2002 Dettaglio 843'!#REF!</definedName>
    <definedName name="SPIDERGTV3" localSheetId="0">'[7]PO 2002 Dettaglio 843'!#REF!</definedName>
    <definedName name="SPIDERGTV3">'[7]PO 2002 Dettaglio 843'!#REF!</definedName>
    <definedName name="sss" localSheetId="2">#REF!</definedName>
    <definedName name="sss" localSheetId="1">#REF!</definedName>
    <definedName name="sss" localSheetId="0">#REF!</definedName>
    <definedName name="sss">#REF!</definedName>
    <definedName name="SSSS" localSheetId="0" hidden="1">{"'OBT_6M_30_6'!$S$1:$AE$53"}</definedName>
    <definedName name="SSSS" hidden="1">{"'OBT_6M_30_6'!$S$1:$AE$53"}</definedName>
    <definedName name="sssttt" localSheetId="0" hidden="1">{#N/A,#N/A,FALSE,"CKD Price Build Up"}</definedName>
    <definedName name="sssttt" hidden="1">{#N/A,#N/A,FALSE,"CKD Price Build Up"}</definedName>
    <definedName name="Stab" localSheetId="2">#REF!</definedName>
    <definedName name="Stab" localSheetId="1">#REF!</definedName>
    <definedName name="Stab" localSheetId="0">#REF!</definedName>
    <definedName name="Stab">#REF!</definedName>
    <definedName name="Stab_senza_strut" localSheetId="2">#REF!</definedName>
    <definedName name="Stab_senza_strut" localSheetId="1">#REF!</definedName>
    <definedName name="Stab_senza_strut" localSheetId="0">#REF!</definedName>
    <definedName name="Stab_senza_strut">#REF!</definedName>
    <definedName name="STAMPA" localSheetId="2">#REF!</definedName>
    <definedName name="STAMPA" localSheetId="1">#REF!</definedName>
    <definedName name="STAMPA" localSheetId="0">#REF!</definedName>
    <definedName name="STAMPA">#REF!</definedName>
    <definedName name="STAMPA_MERCATO" localSheetId="2">#REF!</definedName>
    <definedName name="STAMPA_MERCATO" localSheetId="1">#REF!</definedName>
    <definedName name="STAMPA_MERCATO" localSheetId="0">#REF!</definedName>
    <definedName name="STAMPA_MERCATO">#REF!</definedName>
    <definedName name="Stampacapprat">[51]Macro2!$A$1</definedName>
    <definedName name="Stamprat">[51]Macro1!$A$1:$A$65536</definedName>
    <definedName name="STASPE" localSheetId="2">#REF!</definedName>
    <definedName name="STASPE" localSheetId="1">#REF!</definedName>
    <definedName name="STASPE" localSheetId="0">#REF!</definedName>
    <definedName name="STASPE">#REF!</definedName>
    <definedName name="staspec" localSheetId="2">#REF!</definedName>
    <definedName name="staspec" localSheetId="1">#REF!</definedName>
    <definedName name="staspec" localSheetId="0">#REF!</definedName>
    <definedName name="staspec">#REF!</definedName>
    <definedName name="STATAB" localSheetId="2">#REF!</definedName>
    <definedName name="STATAB" localSheetId="1">#REF!</definedName>
    <definedName name="STATAB" localSheetId="0">#REF!</definedName>
    <definedName name="STATAB">#REF!</definedName>
    <definedName name="STOCKM1" localSheetId="2">#REF!</definedName>
    <definedName name="STOCKM1" localSheetId="1">#REF!</definedName>
    <definedName name="STOCKM1" localSheetId="0">#REF!</definedName>
    <definedName name="STOCKM1">#REF!</definedName>
    <definedName name="STUDeTECH" localSheetId="2">'[33]GHIA berl'!#REF!</definedName>
    <definedName name="STUDeTECH" localSheetId="1">'[33]GHIA berl'!#REF!</definedName>
    <definedName name="STUDeTECH" localSheetId="0">'[33]GHIA berl'!#REF!</definedName>
    <definedName name="STUDeTECH">'[33]GHIA berl'!#REF!</definedName>
    <definedName name="STUDeTECHss" localSheetId="2">'[33]GHIA berl'!#REF!</definedName>
    <definedName name="STUDeTECHss" localSheetId="1">'[33]GHIA berl'!#REF!</definedName>
    <definedName name="STUDeTECHss" localSheetId="0">'[33]GHIA berl'!#REF!</definedName>
    <definedName name="STUDeTECHss">'[33]GHIA berl'!#REF!</definedName>
    <definedName name="STUDeTECHssAC" localSheetId="2">#REF!</definedName>
    <definedName name="STUDeTECHssAC" localSheetId="1">#REF!</definedName>
    <definedName name="STUDeTECHssAC" localSheetId="0">#REF!</definedName>
    <definedName name="STUDeTECHssAC">#REF!</definedName>
    <definedName name="SUPORTE" localSheetId="2">#REF!</definedName>
    <definedName name="SUPORTE" localSheetId="1">#REF!</definedName>
    <definedName name="SUPORTE" localSheetId="0">#REF!</definedName>
    <definedName name="SUPORTE">#REF!</definedName>
    <definedName name="SVA" localSheetId="2">#REF!</definedName>
    <definedName name="SVA" localSheetId="1">#REF!</definedName>
    <definedName name="SVA" localSheetId="0">#REF!</definedName>
    <definedName name="SVA">#REF!</definedName>
    <definedName name="t">[52]Macro1!$A$1</definedName>
    <definedName name="T192_2001" localSheetId="2">'[7]PO 2002 Dettaglio 843'!#REF!</definedName>
    <definedName name="T192_2001" localSheetId="1">'[7]PO 2002 Dettaglio 843'!#REF!</definedName>
    <definedName name="T192_2001" localSheetId="0">'[7]PO 2002 Dettaglio 843'!#REF!</definedName>
    <definedName name="T192_2001">'[7]PO 2002 Dettaglio 843'!#REF!</definedName>
    <definedName name="T192_3" localSheetId="2">'[7]PO 2002 Dettaglio 843'!#REF!</definedName>
    <definedName name="T192_3" localSheetId="1">'[7]PO 2002 Dettaglio 843'!#REF!</definedName>
    <definedName name="T192_3" localSheetId="0">'[7]PO 2002 Dettaglio 843'!#REF!</definedName>
    <definedName name="T192_3">'[7]PO 2002 Dettaglio 843'!#REF!</definedName>
    <definedName name="TAB" localSheetId="2">#REF!</definedName>
    <definedName name="TAB" localSheetId="1">#REF!</definedName>
    <definedName name="TAB" localSheetId="0">#REF!</definedName>
    <definedName name="TAB">#REF!</definedName>
    <definedName name="TABA00" localSheetId="2">#REF!</definedName>
    <definedName name="TABA00" localSheetId="1">#REF!</definedName>
    <definedName name="TABA00" localSheetId="0">#REF!</definedName>
    <definedName name="TABA00">#REF!</definedName>
    <definedName name="TABA0001" localSheetId="2">#REF!</definedName>
    <definedName name="TABA0001" localSheetId="1">#REF!</definedName>
    <definedName name="TABA0001" localSheetId="0">#REF!</definedName>
    <definedName name="TABA0001">#REF!</definedName>
    <definedName name="TABA01" localSheetId="2">#REF!</definedName>
    <definedName name="TABA01" localSheetId="1">#REF!</definedName>
    <definedName name="TABA01" localSheetId="0">#REF!</definedName>
    <definedName name="TABA01">#REF!</definedName>
    <definedName name="TABA99" localSheetId="2">#REF!</definedName>
    <definedName name="TABA99" localSheetId="1">#REF!</definedName>
    <definedName name="TABA99" localSheetId="0">#REF!</definedName>
    <definedName name="TABA99">#REF!</definedName>
    <definedName name="TABA9900" localSheetId="2">#REF!</definedName>
    <definedName name="TABA9900" localSheetId="1">#REF!</definedName>
    <definedName name="TABA9900" localSheetId="0">#REF!</definedName>
    <definedName name="TABA9900">#REF!</definedName>
    <definedName name="TABB00" localSheetId="2">#REF!</definedName>
    <definedName name="TABB00" localSheetId="1">#REF!</definedName>
    <definedName name="TABB00" localSheetId="0">#REF!</definedName>
    <definedName name="TABB00">#REF!</definedName>
    <definedName name="TABB0001" localSheetId="2">#REF!</definedName>
    <definedName name="TABB0001" localSheetId="1">#REF!</definedName>
    <definedName name="TABB0001" localSheetId="0">#REF!</definedName>
    <definedName name="TABB0001">#REF!</definedName>
    <definedName name="TABB01" localSheetId="2">#REF!</definedName>
    <definedName name="TABB01" localSheetId="1">#REF!</definedName>
    <definedName name="TABB01" localSheetId="0">#REF!</definedName>
    <definedName name="TABB01">#REF!</definedName>
    <definedName name="TABB99" localSheetId="2">#REF!</definedName>
    <definedName name="TABB99" localSheetId="1">#REF!</definedName>
    <definedName name="TABB99" localSheetId="0">#REF!</definedName>
    <definedName name="TABB99">#REF!</definedName>
    <definedName name="TABB9900" localSheetId="2">#REF!</definedName>
    <definedName name="TABB9900" localSheetId="1">#REF!</definedName>
    <definedName name="TABB9900" localSheetId="0">#REF!</definedName>
    <definedName name="TABB9900">#REF!</definedName>
    <definedName name="TABC00" localSheetId="2">#REF!</definedName>
    <definedName name="TABC00" localSheetId="1">#REF!</definedName>
    <definedName name="TABC00" localSheetId="0">#REF!</definedName>
    <definedName name="TABC00">#REF!</definedName>
    <definedName name="TABC0001" localSheetId="2">#REF!</definedName>
    <definedName name="TABC0001" localSheetId="1">#REF!</definedName>
    <definedName name="TABC0001" localSheetId="0">#REF!</definedName>
    <definedName name="TABC0001">#REF!</definedName>
    <definedName name="TABC01" localSheetId="2">#REF!</definedName>
    <definedName name="TABC01" localSheetId="1">#REF!</definedName>
    <definedName name="TABC01" localSheetId="0">#REF!</definedName>
    <definedName name="TABC01">#REF!</definedName>
    <definedName name="TABC99" localSheetId="2">#REF!</definedName>
    <definedName name="TABC99" localSheetId="1">#REF!</definedName>
    <definedName name="TABC99" localSheetId="0">#REF!</definedName>
    <definedName name="TABC99">#REF!</definedName>
    <definedName name="TABC9900" localSheetId="2">#REF!</definedName>
    <definedName name="TABC9900" localSheetId="1">#REF!</definedName>
    <definedName name="TABC9900" localSheetId="0">#REF!</definedName>
    <definedName name="TABC9900">#REF!</definedName>
    <definedName name="TABD00" localSheetId="2">#REF!</definedName>
    <definedName name="TABD00" localSheetId="1">#REF!</definedName>
    <definedName name="TABD00" localSheetId="0">#REF!</definedName>
    <definedName name="TABD00">#REF!</definedName>
    <definedName name="TABD0001" localSheetId="2">#REF!</definedName>
    <definedName name="TABD0001" localSheetId="1">#REF!</definedName>
    <definedName name="TABD0001" localSheetId="0">#REF!</definedName>
    <definedName name="TABD0001">#REF!</definedName>
    <definedName name="TABD01" localSheetId="2">#REF!</definedName>
    <definedName name="TABD01" localSheetId="1">#REF!</definedName>
    <definedName name="TABD01" localSheetId="0">#REF!</definedName>
    <definedName name="TABD01">#REF!</definedName>
    <definedName name="TABD99" localSheetId="2">#REF!</definedName>
    <definedName name="TABD99" localSheetId="1">#REF!</definedName>
    <definedName name="TABD99" localSheetId="0">#REF!</definedName>
    <definedName name="TABD99">#REF!</definedName>
    <definedName name="TABD9900" localSheetId="2">#REF!</definedName>
    <definedName name="TABD9900" localSheetId="1">#REF!</definedName>
    <definedName name="TABD9900" localSheetId="0">#REF!</definedName>
    <definedName name="TABD9900">#REF!</definedName>
    <definedName name="TABE00" localSheetId="2">#REF!</definedName>
    <definedName name="TABE00" localSheetId="1">#REF!</definedName>
    <definedName name="TABE00" localSheetId="0">#REF!</definedName>
    <definedName name="TABE00">#REF!</definedName>
    <definedName name="TABE0001" localSheetId="2">#REF!</definedName>
    <definedName name="TABE0001" localSheetId="1">#REF!</definedName>
    <definedName name="TABE0001" localSheetId="0">#REF!</definedName>
    <definedName name="TABE0001">#REF!</definedName>
    <definedName name="TABE01" localSheetId="2">#REF!</definedName>
    <definedName name="TABE01" localSheetId="1">#REF!</definedName>
    <definedName name="TABE01" localSheetId="0">#REF!</definedName>
    <definedName name="TABE01">#REF!</definedName>
    <definedName name="TABE99" localSheetId="2">#REF!</definedName>
    <definedName name="TABE99" localSheetId="1">#REF!</definedName>
    <definedName name="TABE99" localSheetId="0">#REF!</definedName>
    <definedName name="TABE99">#REF!</definedName>
    <definedName name="TABE9900" localSheetId="2">#REF!</definedName>
    <definedName name="TABE9900" localSheetId="1">#REF!</definedName>
    <definedName name="TABE9900" localSheetId="0">#REF!</definedName>
    <definedName name="TABE9900">#REF!</definedName>
    <definedName name="TABELLA">'[31]Vers_TOP(16)'!$A$1:$R$139</definedName>
    <definedName name="TEMPRA" localSheetId="2">#REF!</definedName>
    <definedName name="TEMPRA" localSheetId="1">#REF!</definedName>
    <definedName name="TEMPRA" localSheetId="0">#REF!</definedName>
    <definedName name="TEMPRA">#REF!</definedName>
    <definedName name="TEMPRA__SW" localSheetId="2">#REF!</definedName>
    <definedName name="TEMPRA__SW" localSheetId="1">#REF!</definedName>
    <definedName name="TEMPRA__SW" localSheetId="0">#REF!</definedName>
    <definedName name="TEMPRA__SW">#REF!</definedName>
    <definedName name="TEMPRA1" localSheetId="2">#REF!</definedName>
    <definedName name="TEMPRA1" localSheetId="1">#REF!</definedName>
    <definedName name="TEMPRA1" localSheetId="0">#REF!</definedName>
    <definedName name="TEMPRA1">#REF!</definedName>
    <definedName name="TEMPRA2" localSheetId="2">#REF!</definedName>
    <definedName name="TEMPRA2" localSheetId="1">#REF!</definedName>
    <definedName name="TEMPRA2" localSheetId="0">#REF!</definedName>
    <definedName name="TEMPRA2">#REF!</definedName>
    <definedName name="teste">"Anno  "&amp;[53]!Anno-1</definedName>
    <definedName name="teste2" localSheetId="2">[53]Ref!Mese&amp;" "&amp;[53]!Anno</definedName>
    <definedName name="teste2" localSheetId="1">[53]Ref!Mese&amp;" "&amp;[53]!Anno</definedName>
    <definedName name="teste2" localSheetId="0">[53]Ref!Mese&amp;" "&amp;[53]!Anno</definedName>
    <definedName name="teste2">[53]Ref!Mese&amp;" "&amp;[53]!Anno</definedName>
    <definedName name="thesis" localSheetId="2">[0]!SpreadCode.Button2_Click</definedName>
    <definedName name="thesis" localSheetId="1">[0]!SpreadCode.Button2_Click</definedName>
    <definedName name="thesis" localSheetId="0">[0]!SpreadCode.Button2_Click</definedName>
    <definedName name="thesis">[0]!SpreadCode.Button2_Click</definedName>
    <definedName name="TI" localSheetId="2">#REF!</definedName>
    <definedName name="TI" localSheetId="1">#REF!</definedName>
    <definedName name="TI" localSheetId="0">#REF!</definedName>
    <definedName name="TI">#REF!</definedName>
    <definedName name="TIPO" localSheetId="2">#REF!</definedName>
    <definedName name="TIPO" localSheetId="1">#REF!</definedName>
    <definedName name="TIPO" localSheetId="0">#REF!</definedName>
    <definedName name="TIPO">#REF!</definedName>
    <definedName name="tit" localSheetId="2">#REF!</definedName>
    <definedName name="tit" localSheetId="1">#REF!</definedName>
    <definedName name="tit" localSheetId="0">#REF!</definedName>
    <definedName name="tit">#REF!</definedName>
    <definedName name="titoli" localSheetId="2">#REF!</definedName>
    <definedName name="titoli" localSheetId="1">#REF!</definedName>
    <definedName name="titoli" localSheetId="0">#REF!</definedName>
    <definedName name="titoli">#REF!</definedName>
    <definedName name="TITOLO" localSheetId="2">#REF!</definedName>
    <definedName name="TITOLO" localSheetId="1">#REF!</definedName>
    <definedName name="TITOLO" localSheetId="0">#REF!</definedName>
    <definedName name="TITOLO">#REF!</definedName>
    <definedName name="topo" localSheetId="2">#REF!</definedName>
    <definedName name="topo" localSheetId="1">#REF!</definedName>
    <definedName name="topo" localSheetId="0">#REF!</definedName>
    <definedName name="topo">#REF!</definedName>
    <definedName name="TOTAL" localSheetId="2">#REF!</definedName>
    <definedName name="TOTAL" localSheetId="1">#REF!</definedName>
    <definedName name="TOTAL" localSheetId="0">#REF!</definedName>
    <definedName name="TOTAL">#REF!</definedName>
    <definedName name="totalarea">[54]Uno1242!$A1048575:$I498</definedName>
    <definedName name="totale_Brava___Bravo" localSheetId="2">#REF!</definedName>
    <definedName name="totale_Brava___Bravo" localSheetId="1">#REF!</definedName>
    <definedName name="totale_Brava___Bravo" localSheetId="0">#REF!</definedName>
    <definedName name="totale_Brava___Bravo">#REF!</definedName>
    <definedName name="totale_Marea" localSheetId="2">[42]MAREA!#REF!</definedName>
    <definedName name="totale_Marea" localSheetId="1">[42]MAREA!#REF!</definedName>
    <definedName name="totale_Marea" localSheetId="0">[42]MAREA!#REF!</definedName>
    <definedName name="totale_Marea">[42]MAREA!#REF!</definedName>
    <definedName name="totale_Marea_MY98" localSheetId="2">'[42]Marea MY'!#REF!</definedName>
    <definedName name="totale_Marea_MY98" localSheetId="1">'[42]Marea MY'!#REF!</definedName>
    <definedName name="totale_Marea_MY98" localSheetId="0">'[42]Marea MY'!#REF!</definedName>
    <definedName name="totale_Marea_MY98">'[42]Marea MY'!#REF!</definedName>
    <definedName name="Totale_Mercati">'[12]TOTALE MERCATI'!$A$1:$L$46</definedName>
    <definedName name="TOTALE1" localSheetId="2">#REF!</definedName>
    <definedName name="TOTALE1" localSheetId="1">#REF!</definedName>
    <definedName name="TOTALE1" localSheetId="0">#REF!</definedName>
    <definedName name="TOTALE1">#REF!</definedName>
    <definedName name="TOTALE2" localSheetId="2">#REF!</definedName>
    <definedName name="TOTALE2" localSheetId="1">#REF!</definedName>
    <definedName name="TOTALE2" localSheetId="0">#REF!</definedName>
    <definedName name="TOTALE2">#REF!</definedName>
    <definedName name="totale3" localSheetId="2">'[55]9124'!#REF!</definedName>
    <definedName name="totale3" localSheetId="1">'[55]9124'!#REF!</definedName>
    <definedName name="totale3" localSheetId="0">'[55]9124'!#REF!</definedName>
    <definedName name="totale3">'[55]9124'!#REF!</definedName>
    <definedName name="TR" localSheetId="2">#REF!</definedName>
    <definedName name="TR" localSheetId="1">#REF!</definedName>
    <definedName name="TR" localSheetId="0">#REF!</definedName>
    <definedName name="TR">#REF!</definedName>
    <definedName name="TRA" localSheetId="2">#REF!</definedName>
    <definedName name="TRA" localSheetId="1">#REF!</definedName>
    <definedName name="TRA" localSheetId="0">#REF!</definedName>
    <definedName name="TRA">#REF!</definedName>
    <definedName name="Trans_CKDCost" localSheetId="2">#REF!</definedName>
    <definedName name="Trans_CKDCost" localSheetId="1">#REF!</definedName>
    <definedName name="Trans_CKDCost" localSheetId="0">#REF!</definedName>
    <definedName name="Trans_CKDCost">#REF!</definedName>
    <definedName name="Trans_CKDCost_BigFourAvg" localSheetId="2">'[14]Allied Profits'!#REF!</definedName>
    <definedName name="Trans_CKDCost_BigFourAvg" localSheetId="1">'[14]Allied Profits'!#REF!</definedName>
    <definedName name="Trans_CKDCost_BigFourAvg" localSheetId="0">'[14]Allied Profits'!#REF!</definedName>
    <definedName name="Trans_CKDCost_BigFourAvg">'[14]Allied Profits'!#REF!</definedName>
    <definedName name="Trans_Man_Cost_BigFiveAvg" localSheetId="2">'[14]Allied Profits'!#REF!</definedName>
    <definedName name="Trans_Man_Cost_BigFiveAvg" localSheetId="1">'[14]Allied Profits'!#REF!</definedName>
    <definedName name="Trans_Man_Cost_BigFiveAvg" localSheetId="0">'[14]Allied Profits'!#REF!</definedName>
    <definedName name="Trans_Man_Cost_BigFiveAvg">'[14]Allied Profits'!#REF!</definedName>
    <definedName name="Trans_Man_Cost_BigFourAvg" localSheetId="2">'[14]Allied Profits'!#REF!</definedName>
    <definedName name="Trans_Man_Cost_BigFourAvg" localSheetId="1">'[14]Allied Profits'!#REF!</definedName>
    <definedName name="Trans_Man_Cost_BigFourAvg" localSheetId="0">'[14]Allied Profits'!#REF!</definedName>
    <definedName name="Trans_Man_Cost_BigFourAvg">'[14]Allied Profits'!#REF!</definedName>
    <definedName name="TRE" localSheetId="2">#REF!</definedName>
    <definedName name="TRE" localSheetId="1">#REF!</definedName>
    <definedName name="TRE" localSheetId="0">#REF!</definedName>
    <definedName name="TRE">#REF!</definedName>
    <definedName name="Trend0" localSheetId="2">#REF!</definedName>
    <definedName name="Trend0" localSheetId="1">#REF!</definedName>
    <definedName name="Trend0" localSheetId="0">#REF!</definedName>
    <definedName name="Trend0">#REF!</definedName>
    <definedName name="TRIM">[30]Copertina!$C$19:$C$22</definedName>
    <definedName name="trimestrale" localSheetId="2">#REF!</definedName>
    <definedName name="trimestrale" localSheetId="1">#REF!</definedName>
    <definedName name="trimestrale" localSheetId="0">#REF!</definedName>
    <definedName name="trimestrale">#REF!</definedName>
    <definedName name="TRM" localSheetId="2">#REF!</definedName>
    <definedName name="TRM" localSheetId="1">#REF!</definedName>
    <definedName name="TRM" localSheetId="0">#REF!</definedName>
    <definedName name="TRM">#REF!</definedName>
    <definedName name="tt" localSheetId="2">#REF!</definedName>
    <definedName name="tt" localSheetId="1">#REF!</definedName>
    <definedName name="tt" localSheetId="0">#REF!</definedName>
    <definedName name="tt">#REF!</definedName>
    <definedName name="TT_ID_01">[17]Punto!$AG$356</definedName>
    <definedName name="TT_ID_02">[17]Punto!$AH$356</definedName>
    <definedName name="TT_ID_03">[17]Punto!$AI$356</definedName>
    <definedName name="TT_ID_04">[17]Punto!$AJ$356</definedName>
    <definedName name="TT_ID_05">[17]Punto!$AK$356</definedName>
    <definedName name="TT_ID_06">[17]Punto!$AL$356</definedName>
    <definedName name="TT_ID_07">[17]Punto!$AM$356</definedName>
    <definedName name="TT1600_1" localSheetId="2">#REF!</definedName>
    <definedName name="TT1600_1" localSheetId="1">#REF!</definedName>
    <definedName name="TT1600_1" localSheetId="0">#REF!</definedName>
    <definedName name="TT1600_1">#REF!</definedName>
    <definedName name="TT1600_2" localSheetId="2">#REF!</definedName>
    <definedName name="TT1600_2" localSheetId="1">#REF!</definedName>
    <definedName name="TT1600_2" localSheetId="0">#REF!</definedName>
    <definedName name="TT1600_2">#REF!</definedName>
    <definedName name="TTESCID_01">[17]Punto!$AG$360</definedName>
    <definedName name="TTESCID_02">[17]Punto!$AH$360</definedName>
    <definedName name="TTESCID_03">[17]Punto!$AI$360</definedName>
    <definedName name="TTESCID_04">[17]Punto!$AJ$360</definedName>
    <definedName name="TTESCID_05">[17]Punto!$AK$360</definedName>
    <definedName name="TTESCID_06">[17]Punto!$AL$360</definedName>
    <definedName name="TTESCID_07">[17]Punto!$AM$360</definedName>
    <definedName name="TUTTO">#N/A</definedName>
    <definedName name="TYCHY1" localSheetId="2">#REF!</definedName>
    <definedName name="TYCHY1" localSheetId="1">#REF!</definedName>
    <definedName name="TYCHY1" localSheetId="0">#REF!</definedName>
    <definedName name="TYCHY1">#REF!</definedName>
    <definedName name="TYCHY2" localSheetId="2">#REF!</definedName>
    <definedName name="TYCHY2" localSheetId="1">#REF!</definedName>
    <definedName name="TYCHY2" localSheetId="0">#REF!</definedName>
    <definedName name="TYCHY2">#REF!</definedName>
    <definedName name="u" localSheetId="2">#REF!</definedName>
    <definedName name="u" localSheetId="1">#REF!</definedName>
    <definedName name="u" localSheetId="0">#REF!</definedName>
    <definedName name="u">#REF!</definedName>
    <definedName name="uid" localSheetId="2">#REF!</definedName>
    <definedName name="uid" localSheetId="1">#REF!</definedName>
    <definedName name="uid" localSheetId="0">#REF!</definedName>
    <definedName name="uid">#REF!</definedName>
    <definedName name="ujhjg" localSheetId="0" hidden="1">{#N/A,#N/A,FALSE,"Contr. Margin"}</definedName>
    <definedName name="ujhjg" hidden="1">{#N/A,#N/A,FALSE,"Contr. Margin"}</definedName>
    <definedName name="UK" localSheetId="2">#REF!</definedName>
    <definedName name="UK" localSheetId="1">#REF!</definedName>
    <definedName name="UK" localSheetId="0">#REF!</definedName>
    <definedName name="UK">#REF!</definedName>
    <definedName name="un" localSheetId="2">#REF!</definedName>
    <definedName name="un" localSheetId="1">#REF!</definedName>
    <definedName name="un" localSheetId="0">#REF!</definedName>
    <definedName name="un">#REF!</definedName>
    <definedName name="Unitee" localSheetId="2">#REF!</definedName>
    <definedName name="Unitee" localSheetId="1">#REF!</definedName>
    <definedName name="Unitee" localSheetId="0">#REF!</definedName>
    <definedName name="Unitee">#REF!</definedName>
    <definedName name="UNM" localSheetId="2">#REF!</definedName>
    <definedName name="UNM" localSheetId="1">#REF!</definedName>
    <definedName name="UNM" localSheetId="0">#REF!</definedName>
    <definedName name="UNM">#REF!</definedName>
    <definedName name="uno" localSheetId="2">#REF!</definedName>
    <definedName name="uno" localSheetId="1">#REF!</definedName>
    <definedName name="uno" localSheetId="0">#REF!</definedName>
    <definedName name="uno">#REF!</definedName>
    <definedName name="V" localSheetId="2">#REF!</definedName>
    <definedName name="V" localSheetId="1">#REF!</definedName>
    <definedName name="V" localSheetId="0">#REF!</definedName>
    <definedName name="V">#REF!</definedName>
    <definedName name="V_188" localSheetId="2">#REF!</definedName>
    <definedName name="V_188" localSheetId="1">#REF!</definedName>
    <definedName name="V_188" localSheetId="0">#REF!</definedName>
    <definedName name="V_188">#REF!</definedName>
    <definedName name="Val25_Average_Hundred_Percent">"No"</definedName>
    <definedName name="Val25_Average_Includes">"Exclude Benchmark"</definedName>
    <definedName name="Val25_Centre_Adjustment">"No"</definedName>
    <definedName name="Val25_Centre_All_Results">"Yes"</definedName>
    <definedName name="Val25_Show_Fixed_Fields_First">"No"</definedName>
    <definedName name="Val25_Show_Option_Codes">"Yes"</definedName>
    <definedName name="Val25_Show_Repeated_Option_Prices">"Hide"</definedName>
    <definedName name="VALANNO" localSheetId="2">#REF!</definedName>
    <definedName name="VALANNO" localSheetId="1">#REF!</definedName>
    <definedName name="VALANNO" localSheetId="0">#REF!</definedName>
    <definedName name="VALANNO">#REF!</definedName>
    <definedName name="Var_Anno">[19]Foglio1!$D$2</definedName>
    <definedName name="Var_Mercato">[19]Foglio1!$P$2</definedName>
    <definedName name="Var_Mese">[19]Foglio1!$M$2</definedName>
    <definedName name="Var_NumPO">[19]Foglio1!$R$1</definedName>
    <definedName name="vari" localSheetId="2">#REF!</definedName>
    <definedName name="vari" localSheetId="1">#REF!</definedName>
    <definedName name="vari" localSheetId="0">#REF!</definedName>
    <definedName name="vari">#REF!</definedName>
    <definedName name="VARIANCE" localSheetId="2">#REF!</definedName>
    <definedName name="VARIANCE" localSheetId="1">#REF!</definedName>
    <definedName name="VARIANCE" localSheetId="0">#REF!</definedName>
    <definedName name="VARIANCE">#REF!</definedName>
    <definedName name="Vectra">'[28]Spider Preiseingabe'!$K$4:$K$23</definedName>
    <definedName name="VectraPre">'[28]Spider Preiseingabe'!$L$4:$L$23</definedName>
    <definedName name="VelGGProdPO" localSheetId="2">#REF!</definedName>
    <definedName name="VelGGProdPO" localSheetId="1">#REF!</definedName>
    <definedName name="VelGGProdPO" localSheetId="0">#REF!</definedName>
    <definedName name="VelGGProdPO">#REF!</definedName>
    <definedName name="VENDPO71999">[6]COUPE!$B$2</definedName>
    <definedName name="venezuela_cons_98" localSheetId="2">[56]Cons_p_6m!#REF!</definedName>
    <definedName name="venezuela_cons_98" localSheetId="1">[56]Cons_p_6m!#REF!</definedName>
    <definedName name="venezuela_cons_98" localSheetId="0">[56]Cons_p_6m!#REF!</definedName>
    <definedName name="venezuela_cons_98">[56]Cons_p_6m!#REF!</definedName>
    <definedName name="venezuela_cons_99" localSheetId="2">'[57]Mercati&gt;6'!#REF!</definedName>
    <definedName name="venezuela_cons_99" localSheetId="1">'[57]Mercati&gt;6'!#REF!</definedName>
    <definedName name="venezuela_cons_99" localSheetId="0">'[57]Mercati&gt;6'!#REF!</definedName>
    <definedName name="venezuela_cons_99">'[57]Mercati&gt;6'!#REF!</definedName>
    <definedName name="venezuela_obt_99" localSheetId="2">[56]Obt_a_6m!#REF!</definedName>
    <definedName name="venezuela_obt_99" localSheetId="1">[56]Obt_a_6m!#REF!</definedName>
    <definedName name="venezuela_obt_99" localSheetId="0">[56]Obt_a_6m!#REF!</definedName>
    <definedName name="venezuela_obt_99">[56]Obt_a_6m!#REF!</definedName>
    <definedName name="VERSIONIPRIMA" localSheetId="2">#REF!</definedName>
    <definedName name="VERSIONIPRIMA" localSheetId="1">#REF!</definedName>
    <definedName name="VERSIONIPRIMA" localSheetId="0">#REF!</definedName>
    <definedName name="VERSIONIPRIMA">#REF!</definedName>
    <definedName name="VERSIONISECONDA" localSheetId="2">#REF!</definedName>
    <definedName name="VERSIONISECONDA" localSheetId="1">#REF!</definedName>
    <definedName name="VERSIONISECONDA" localSheetId="0">#REF!</definedName>
    <definedName name="VERSIONISECONDA">#REF!</definedName>
    <definedName name="VINCW" localSheetId="2">#REF!</definedName>
    <definedName name="VINCW" localSheetId="1">#REF!</definedName>
    <definedName name="VINCW" localSheetId="0">#REF!</definedName>
    <definedName name="VINCW">#REF!</definedName>
    <definedName name="voldollar" localSheetId="2">#REF!</definedName>
    <definedName name="voldollar" localSheetId="1">#REF!</definedName>
    <definedName name="voldollar" localSheetId="0">#REF!</definedName>
    <definedName name="voldollar">#REF!</definedName>
    <definedName name="VOLUMI" localSheetId="2">[18]SEICENTO!#REF!</definedName>
    <definedName name="VOLUMI" localSheetId="1">[18]SEICENTO!#REF!</definedName>
    <definedName name="VOLUMI" localSheetId="0">[18]SEICENTO!#REF!</definedName>
    <definedName name="VOLUMI">[18]SEICENTO!#REF!</definedName>
    <definedName name="VOLUMI937">[34]PSTRAT.!$A$354:$T$522</definedName>
    <definedName name="VOLUMIPRIMA" localSheetId="2">#REF!</definedName>
    <definedName name="VOLUMIPRIMA" localSheetId="1">#REF!</definedName>
    <definedName name="VOLUMIPRIMA" localSheetId="0">#REF!</definedName>
    <definedName name="VOLUMIPRIMA">#REF!</definedName>
    <definedName name="VOLUMISECONDA" localSheetId="2">#REF!</definedName>
    <definedName name="VOLUMISECONDA" localSheetId="1">#REF!</definedName>
    <definedName name="VOLUMISECONDA" localSheetId="0">#REF!</definedName>
    <definedName name="VOLUMISECONDA">#REF!</definedName>
    <definedName name="VppsUsedasof41101" localSheetId="2">#REF!</definedName>
    <definedName name="VppsUsedasof41101" localSheetId="1">#REF!</definedName>
    <definedName name="VppsUsedasof41101" localSheetId="0">#REF!</definedName>
    <definedName name="VppsUsedasof41101">#REF!</definedName>
    <definedName name="vuoto">'[58]Mod49 compatto'!$B$6:$W$39,'[58]Mod49 compatto'!$U$41:$U$47,'[58]Mod49 compatto'!$R$41:$R$47,'[58]Mod49 compatto'!$I$41:$I$47,'[58]Mod49 compatto'!$B$41:$C$47</definedName>
    <definedName name="vv" localSheetId="2">#REF!</definedName>
    <definedName name="vv" localSheetId="1">#REF!</definedName>
    <definedName name="vv" localSheetId="0">#REF!</definedName>
    <definedName name="vv">#REF!</definedName>
    <definedName name="VVV" localSheetId="0" hidden="1">{"'OBT_6M_30_6'!$S$1:$AE$53"}</definedName>
    <definedName name="VVV" hidden="1">{"'OBT_6M_30_6'!$S$1:$AE$53"}</definedName>
    <definedName name="vvvvv" localSheetId="2">#REF!</definedName>
    <definedName name="vvvvv" localSheetId="1">#REF!</definedName>
    <definedName name="vvvvv" localSheetId="0">#REF!</definedName>
    <definedName name="vvvvv">#REF!</definedName>
    <definedName name="vvvvvv" localSheetId="2">#REF!</definedName>
    <definedName name="vvvvvv" localSheetId="1">#REF!</definedName>
    <definedName name="vvvvvv" localSheetId="0">#REF!</definedName>
    <definedName name="vvvvvv">#REF!</definedName>
    <definedName name="vvvvvvvvvv" localSheetId="2">#REF!</definedName>
    <definedName name="vvvvvvvvvv" localSheetId="1">#REF!</definedName>
    <definedName name="vvvvvvvvvv" localSheetId="0">#REF!</definedName>
    <definedName name="vvvvvvvvvv">#REF!</definedName>
    <definedName name="vvvvvvvvvvv" localSheetId="2">#REF!</definedName>
    <definedName name="vvvvvvvvvvv" localSheetId="1">#REF!</definedName>
    <definedName name="vvvvvvvvvvv" localSheetId="0">#REF!</definedName>
    <definedName name="vvvvvvvvvvv">#REF!</definedName>
    <definedName name="w" localSheetId="0" hidden="1">{"'OBT_6M_30_6'!$S$1:$AE$53"}</definedName>
    <definedName name="w" hidden="1">{"'OBT_6M_30_6'!$S$1:$AE$53"}</definedName>
    <definedName name="Work" localSheetId="2">#REF!</definedName>
    <definedName name="Work" localSheetId="1">#REF!</definedName>
    <definedName name="Work" localSheetId="0">#REF!</definedName>
    <definedName name="Work">#REF!</definedName>
    <definedName name="wqedw" localSheetId="0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qedw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rn.Big._.Four._.Countries." localSheetId="0" hidden="1">{#N/A,#N/A,FALSE,"Japan";#N/A,#N/A,FALSE,"Taiwan";#N/A,#N/A,FALSE,"Thailand";#N/A,#N/A,FALSE,"Australia"}</definedName>
    <definedName name="wrn.Big._.Four._.Countries." hidden="1">{#N/A,#N/A,FALSE,"Japan";#N/A,#N/A,FALSE,"Taiwan";#N/A,#N/A,FALSE,"Thailand";#N/A,#N/A,FALSE,"Australia"}</definedName>
    <definedName name="wrn.CKD._.Price._.Build._.Up." localSheetId="0" hidden="1">{#N/A,#N/A,FALSE,"CKD Price Build Up"}</definedName>
    <definedName name="wrn.CKD._.Price._.Build._.Up." hidden="1">{#N/A,#N/A,FALSE,"CKD Price Build Up"}</definedName>
    <definedName name="wrn.Contribution._.Margin." localSheetId="0" hidden="1">{#N/A,#N/A,FALSE,"Contr. Margin"}</definedName>
    <definedName name="wrn.Contribution._.Margin." hidden="1">{#N/A,#N/A,FALSE,"Contr. Margin"}</definedName>
    <definedName name="wrn.due_stringhe_bdg_po." localSheetId="0" hidden="1">{"due-stringhe_bdg_po",#N/A,FALSE,"TOT_VET_00";"due-stringhe_bdg_po",#N/A,FALSE,"TOT_VET_FIAT";"due-stringhe_bdg_po",#N/A,FALSE,"SEICENTO";"due-stringhe_bdg_po",#N/A,FALSE,"SEIC+VAN";"due-stringhe_bdg_po",#N/A,FALSE,"PANDA";"due-stringhe_bdg_po",#N/A,FALSE,"PANDA+VAN";"due-stringhe_bdg_po",#N/A,FALSE,"PUNTO";"due-stringhe_bdg_po",#N/A,FALSE,"188";"due-stringhe_bdg_po",#N/A,FALSE,"188_BN+VAN";"due-stringhe_bdg_po",#N/A,FALSE,"PALIO-2V";"due-stringhe_bdg_po",#N/A,FALSE,"PALIOWE";"due-stringhe_bdg_po",#N/A,FALSE,"BRAVO_A";"due-stringhe_bdg_po",#N/A,FALSE,"TIPO2";"due-stringhe_bdg_po",#N/A,FALSE,"MAREA";"due-stringhe_bdg_po",#N/A,FALSE,"MAREA+MAR";"due-stringhe_bdg_po",#N/A,FALSE,"COUPE";"due-stringhe_bdg_po",#N/A,FALSE,"BARCHETTA";"due-stringhe_bdg_po",#N/A,FALSE,"MULTIPLA";"due-stringhe_bdg_po",#N/A,FALSE,"ULYSSE";"due-stringhe_bdg_po",#N/A,FALSE,"NUO_ULY";"due-stringhe_bdg_po",#N/A,FALSE,"ULY TOT";"due-stringhe_bdg_po",#N/A,FALSE,"DOBLO_TOT";"due-stringhe_bdg_po",#N/A,FALSE,"DOBLO_PERS"}</definedName>
    <definedName name="wrn.due_stringhe_bdg_po." hidden="1">{"due-stringhe_bdg_po",#N/A,FALSE,"TOT_VET_00";"due-stringhe_bdg_po",#N/A,FALSE,"TOT_VET_FIAT";"due-stringhe_bdg_po",#N/A,FALSE,"SEICENTO";"due-stringhe_bdg_po",#N/A,FALSE,"SEIC+VAN";"due-stringhe_bdg_po",#N/A,FALSE,"PANDA";"due-stringhe_bdg_po",#N/A,FALSE,"PANDA+VAN";"due-stringhe_bdg_po",#N/A,FALSE,"PUNTO";"due-stringhe_bdg_po",#N/A,FALSE,"188";"due-stringhe_bdg_po",#N/A,FALSE,"188_BN+VAN";"due-stringhe_bdg_po",#N/A,FALSE,"PALIO-2V";"due-stringhe_bdg_po",#N/A,FALSE,"PALIOWE";"due-stringhe_bdg_po",#N/A,FALSE,"BRAVO_A";"due-stringhe_bdg_po",#N/A,FALSE,"TIPO2";"due-stringhe_bdg_po",#N/A,FALSE,"MAREA";"due-stringhe_bdg_po",#N/A,FALSE,"MAREA+MAR";"due-stringhe_bdg_po",#N/A,FALSE,"COUPE";"due-stringhe_bdg_po",#N/A,FALSE,"BARCHETTA";"due-stringhe_bdg_po",#N/A,FALSE,"MULTIPLA";"due-stringhe_bdg_po",#N/A,FALSE,"ULYSSE";"due-stringhe_bdg_po",#N/A,FALSE,"NUO_ULY";"due-stringhe_bdg_po",#N/A,FALSE,"ULY TOT";"due-stringhe_bdg_po",#N/A,FALSE,"DOBLO_TOT";"due-stringhe_bdg_po",#N/A,FALSE,"DOBLO_PERS"}</definedName>
    <definedName name="wrn.due_stringhe_bdg_tc." localSheetId="0" hidden="1">{"due_stringhe_bdg_tc",#N/A,FALSE,"TOT_VET_00";"due_stringhe_bdg_tc",#N/A,FALSE,"TOT_VET_FIAT";"due_stringhe_bdg_tc",#N/A,FALSE,"SEICENTO";"due_stringhe_bdg_tc",#N/A,FALSE,"SEIC+VAN";"due_stringhe_bdg_tc",#N/A,FALSE,"PANDA";"due_stringhe_bdg_tc",#N/A,FALSE,"PANDA+VAN";"due_stringhe_bdg_tc",#N/A,FALSE,"PUNTO";"due_stringhe_bdg_tc",#N/A,FALSE,"188";"due_stringhe_bdg_tc",#N/A,FALSE,"188_BN+VAN";"due_stringhe_bdg_tc",#N/A,FALSE,"PALIO-2V";"due_stringhe_bdg_tc",#N/A,FALSE,"PALIOWE";"due_stringhe_bdg_tc",#N/A,FALSE,"BRAVO_A";"due_stringhe_bdg_tc",#N/A,FALSE,"TIPO2";"due_stringhe_bdg_tc",#N/A,FALSE,"MAREA";"due_stringhe_bdg_tc",#N/A,FALSE,"MAREA+MAR";"due_stringhe_bdg_tc",#N/A,FALSE,"COUPE";"due_stringhe_bdg_tc",#N/A,FALSE,"BARCHETTA";"due_stringhe_bdg_tc",#N/A,FALSE,"MULTIPLA";"due_stringhe_bdg_tc",#N/A,FALSE,"ULYSSE";"due_stringhe_bdg_tc",#N/A,FALSE,"NUO_ULY";"due_stringhe_bdg_tc",#N/A,FALSE,"ULY TOT";"due_stringhe_bdg_tc",#N/A,FALSE,"DOBLO_TOT";"due_stringhe_bdg_tc",#N/A,FALSE,"DOBLO_PERS"}</definedName>
    <definedName name="wrn.due_stringhe_bdg_tc." hidden="1">{"due_stringhe_bdg_tc",#N/A,FALSE,"TOT_VET_00";"due_stringhe_bdg_tc",#N/A,FALSE,"TOT_VET_FIAT";"due_stringhe_bdg_tc",#N/A,FALSE,"SEICENTO";"due_stringhe_bdg_tc",#N/A,FALSE,"SEIC+VAN";"due_stringhe_bdg_tc",#N/A,FALSE,"PANDA";"due_stringhe_bdg_tc",#N/A,FALSE,"PANDA+VAN";"due_stringhe_bdg_tc",#N/A,FALSE,"PUNTO";"due_stringhe_bdg_tc",#N/A,FALSE,"188";"due_stringhe_bdg_tc",#N/A,FALSE,"188_BN+VAN";"due_stringhe_bdg_tc",#N/A,FALSE,"PALIO-2V";"due_stringhe_bdg_tc",#N/A,FALSE,"PALIOWE";"due_stringhe_bdg_tc",#N/A,FALSE,"BRAVO_A";"due_stringhe_bdg_tc",#N/A,FALSE,"TIPO2";"due_stringhe_bdg_tc",#N/A,FALSE,"MAREA";"due_stringhe_bdg_tc",#N/A,FALSE,"MAREA+MAR";"due_stringhe_bdg_tc",#N/A,FALSE,"COUPE";"due_stringhe_bdg_tc",#N/A,FALSE,"BARCHETTA";"due_stringhe_bdg_tc",#N/A,FALSE,"MULTIPLA";"due_stringhe_bdg_tc",#N/A,FALSE,"ULYSSE";"due_stringhe_bdg_tc",#N/A,FALSE,"NUO_ULY";"due_stringhe_bdg_tc",#N/A,FALSE,"ULY TOT";"due_stringhe_bdg_tc",#N/A,FALSE,"DOBLO_TOT";"due_stringhe_bdg_tc",#N/A,FALSE,"DOBLO_PERS"}</definedName>
    <definedName name="wrn.due_stringhe_po_tc." localSheetId="0" hidden="1">{"due_stringhe_po_tc",#N/A,FALSE,"TOT_VET_00";"due_stringhe_po_tc",#N/A,FALSE,"TOT_VET_FIAT";"due_stringhe_po_tc",#N/A,FALSE,"SEICENTO";"due_stringhe_po_tc",#N/A,FALSE,"SEIC+VAN";"due_stringhe_po_tc",#N/A,FALSE,"PANDA";"due_stringhe_po_tc",#N/A,FALSE,"PANDA+VAN";"due_stringhe_po_tc",#N/A,FALSE,"PUNTO";"due_stringhe_po_tc",#N/A,FALSE,"188";"due_stringhe_po_tc",#N/A,FALSE,"188_BN+VAN";"due_stringhe_po_tc",#N/A,FALSE,"PALIO-2V";"due_stringhe_po_tc",#N/A,FALSE,"PALIOWE";"due_stringhe_po_tc",#N/A,FALSE,"BRAVO_A";"due_stringhe_po_tc",#N/A,FALSE,"TIPO2";"due_stringhe_po_tc",#N/A,FALSE,"MAREA";"due_stringhe_po_tc",#N/A,FALSE,"MAREA+MAR";"due_stringhe_po_tc",#N/A,FALSE,"COUPE";"due_stringhe_po_tc",#N/A,FALSE,"BARCHETTA";"due_stringhe_po_tc",#N/A,FALSE,"MULTIPLA";"due_stringhe_po_tc",#N/A,FALSE,"ULYSSE";"due_stringhe_po_tc",#N/A,FALSE,"NUO_ULY";"due_stringhe_po_tc",#N/A,FALSE,"ULY TOT";"due_stringhe_po_tc",#N/A,FALSE,"DOBLO_TOT";"due_stringhe_po_tc",#N/A,FALSE,"DOBLO_PERS"}</definedName>
    <definedName name="wrn.due_stringhe_po_tc." hidden="1">{"due_stringhe_po_tc",#N/A,FALSE,"TOT_VET_00";"due_stringhe_po_tc",#N/A,FALSE,"TOT_VET_FIAT";"due_stringhe_po_tc",#N/A,FALSE,"SEICENTO";"due_stringhe_po_tc",#N/A,FALSE,"SEIC+VAN";"due_stringhe_po_tc",#N/A,FALSE,"PANDA";"due_stringhe_po_tc",#N/A,FALSE,"PANDA+VAN";"due_stringhe_po_tc",#N/A,FALSE,"PUNTO";"due_stringhe_po_tc",#N/A,FALSE,"188";"due_stringhe_po_tc",#N/A,FALSE,"188_BN+VAN";"due_stringhe_po_tc",#N/A,FALSE,"PALIO-2V";"due_stringhe_po_tc",#N/A,FALSE,"PALIOWE";"due_stringhe_po_tc",#N/A,FALSE,"BRAVO_A";"due_stringhe_po_tc",#N/A,FALSE,"TIPO2";"due_stringhe_po_tc",#N/A,FALSE,"MAREA";"due_stringhe_po_tc",#N/A,FALSE,"MAREA+MAR";"due_stringhe_po_tc",#N/A,FALSE,"COUPE";"due_stringhe_po_tc",#N/A,FALSE,"BARCHETTA";"due_stringhe_po_tc",#N/A,FALSE,"MULTIPLA";"due_stringhe_po_tc",#N/A,FALSE,"ULYSSE";"due_stringhe_po_tc",#N/A,FALSE,"NUO_ULY";"due_stringhe_po_tc",#N/A,FALSE,"ULY TOT";"due_stringhe_po_tc",#N/A,FALSE,"DOBLO_TOT";"due_stringhe_po_tc",#N/A,FALSE,"DOBLO_PERS"}</definedName>
    <definedName name="wrn.Print." localSheetId="0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wrn.Print.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wrn.Print._.Full._.Report." localSheetId="0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rn.Print._.Full._.Report.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rn.tre_stringhe." localSheetId="0" hidden="1">{"tre_stringhe",#N/A,FALSE,"TOT_VET_00";"tre_stringhe",#N/A,FALSE,"TOT_VET_FIAT";"tre_stringhe",#N/A,FALSE,"SEICENTO";"tre_stringhe",#N/A,FALSE,"SEIC+VAN";"tre_stringhe",#N/A,FALSE,"PANDA";"tre_stringhe",#N/A,FALSE,"PANDA+VAN";"tre_stringhe",#N/A,FALSE,"PUNTO";"tre_stringhe",#N/A,FALSE,"188";"tre_stringhe",#N/A,FALSE,"188_BN+VAN";"tre_stringhe",#N/A,FALSE,"PALIO-2V";"tre_stringhe",#N/A,FALSE,"BRAVO_A";"tre_stringhe",#N/A,FALSE,"PALIOWE";"tre_stringhe",#N/A,FALSE,"TIPO2";"tre_stringhe",#N/A,FALSE,"MAREA";"tre_stringhe",#N/A,FALSE,"MAREA+MAR";"tre_stringhe",#N/A,FALSE,"COUPE";"tre_stringhe",#N/A,FALSE,"BARCHETTA";"tre_stringhe",#N/A,FALSE,"MULTIPLA";"tre_stringhe",#N/A,FALSE,"ULYSSE";"tre_stringhe",#N/A,FALSE,"NUO_ULY";"tre_stringhe",#N/A,FALSE,"ULY TOT";"tre_stringhe",#N/A,FALSE,"DOBLO_TOT";"tre_stringhe",#N/A,FALSE,"DOBLO_PERS"}</definedName>
    <definedName name="wrn.tre_stringhe." hidden="1">{"tre_stringhe",#N/A,FALSE,"TOT_VET_00";"tre_stringhe",#N/A,FALSE,"TOT_VET_FIAT";"tre_stringhe",#N/A,FALSE,"SEICENTO";"tre_stringhe",#N/A,FALSE,"SEIC+VAN";"tre_stringhe",#N/A,FALSE,"PANDA";"tre_stringhe",#N/A,FALSE,"PANDA+VAN";"tre_stringhe",#N/A,FALSE,"PUNTO";"tre_stringhe",#N/A,FALSE,"188";"tre_stringhe",#N/A,FALSE,"188_BN+VAN";"tre_stringhe",#N/A,FALSE,"PALIO-2V";"tre_stringhe",#N/A,FALSE,"BRAVO_A";"tre_stringhe",#N/A,FALSE,"PALIOWE";"tre_stringhe",#N/A,FALSE,"TIPO2";"tre_stringhe",#N/A,FALSE,"MAREA";"tre_stringhe",#N/A,FALSE,"MAREA+MAR";"tre_stringhe",#N/A,FALSE,"COUPE";"tre_stringhe",#N/A,FALSE,"BARCHETTA";"tre_stringhe",#N/A,FALSE,"MULTIPLA";"tre_stringhe",#N/A,FALSE,"ULYSSE";"tre_stringhe",#N/A,FALSE,"NUO_ULY";"tre_stringhe",#N/A,FALSE,"ULY TOT";"tre_stringhe",#N/A,FALSE,"DOBLO_TOT";"tre_stringhe",#N/A,FALSE,"DOBLO_PERS"}</definedName>
    <definedName name="www">'[31]Vers_TOP(16)'!$A$1:$R$139</definedName>
    <definedName name="X" localSheetId="2">"AL  "&amp;INDEX([59]Ref!Mesi,MONTH([59]!Data),2)&amp;"/"&amp;MONTH([59]!Data)&amp;"/"&amp;[59]!Anno</definedName>
    <definedName name="X" localSheetId="1">"AL  "&amp;INDEX([59]Ref!Mesi,MONTH([59]!Data),2)&amp;"/"&amp;MONTH([59]!Data)&amp;"/"&amp;[59]!Anno</definedName>
    <definedName name="X" localSheetId="0">"AL  "&amp;INDEX([59]Ref!Mesi,MONTH([59]!Data),2)&amp;"/"&amp;MONTH([59]!Data)&amp;"/"&amp;[59]!Anno</definedName>
    <definedName name="X">"AL  "&amp;INDEX([59]Ref!Mesi,MONTH([59]!Data),2)&amp;"/"&amp;MONTH([59]!Data)&amp;"/"&amp;[59]!Anno</definedName>
    <definedName name="X1_DB" localSheetId="2">#REF!</definedName>
    <definedName name="X1_DB" localSheetId="1">#REF!</definedName>
    <definedName name="X1_DB" localSheetId="0">#REF!</definedName>
    <definedName name="X1_DB">#REF!</definedName>
    <definedName name="XX" localSheetId="2">"AL  "&amp;INDEX([59]Ref!Mesi,MONTH([59]!Data),2)&amp;"/"&amp;MONTH([59]!Data)&amp;"/"&amp;[59]!Anno-1</definedName>
    <definedName name="XX" localSheetId="1">"AL  "&amp;INDEX([59]Ref!Mesi,MONTH([59]!Data),2)&amp;"/"&amp;MONTH([59]!Data)&amp;"/"&amp;[59]!Anno-1</definedName>
    <definedName name="XX" localSheetId="0">"AL  "&amp;INDEX([59]Ref!Mesi,MONTH([59]!Data),2)&amp;"/"&amp;MONTH([59]!Data)&amp;"/"&amp;[59]!Anno-1</definedName>
    <definedName name="XX">"AL  "&amp;INDEX([59]Ref!Mesi,MONTH([59]!Data),2)&amp;"/"&amp;MONTH([59]!Data)&amp;"/"&amp;[59]!Anno-1</definedName>
    <definedName name="XXX" localSheetId="2">[60]Base!#REF!</definedName>
    <definedName name="XXX" localSheetId="1">[60]Base!#REF!</definedName>
    <definedName name="XXX" localSheetId="0">[60]Base!#REF!</definedName>
    <definedName name="XXX">[60]Base!#REF!</definedName>
    <definedName name="XXXX">"Anno  "&amp;[59]!Anno-1</definedName>
    <definedName name="XXXXX">[59]!Mese&amp;" "&amp;[59]!Anno</definedName>
    <definedName name="Y" localSheetId="2">'[7]PO 2002 Dettaglio 843'!#REF!</definedName>
    <definedName name="Y" localSheetId="1">'[7]PO 2002 Dettaglio 843'!#REF!</definedName>
    <definedName name="Y" localSheetId="0">'[7]PO 2002 Dettaglio 843'!#REF!</definedName>
    <definedName name="Y">'[7]PO 2002 Dettaglio 843'!#REF!</definedName>
    <definedName name="y_140" localSheetId="2">#REF!</definedName>
    <definedName name="y_140" localSheetId="1">#REF!</definedName>
    <definedName name="y_140" localSheetId="0">#REF!</definedName>
    <definedName name="y_140">#REF!</definedName>
    <definedName name="Y2001_" localSheetId="2">'[7]PO 2002 Dettaglio 843'!#REF!</definedName>
    <definedName name="Y2001_" localSheetId="1">'[7]PO 2002 Dettaglio 843'!#REF!</definedName>
    <definedName name="Y2001_" localSheetId="0">'[7]PO 2002 Dettaglio 843'!#REF!</definedName>
    <definedName name="Y2001_">'[7]PO 2002 Dettaglio 843'!#REF!</definedName>
    <definedName name="Y3_" localSheetId="2">'[7]PO 2002 Dettaglio 843'!#REF!</definedName>
    <definedName name="Y3_" localSheetId="1">'[7]PO 2002 Dettaglio 843'!#REF!</definedName>
    <definedName name="Y3_" localSheetId="0">'[7]PO 2002 Dettaglio 843'!#REF!</definedName>
    <definedName name="Y3_">'[7]PO 2002 Dettaglio 843'!#REF!</definedName>
    <definedName name="z">[52]Macro2!$A$1</definedName>
    <definedName name="Ze" localSheetId="2">#REF!</definedName>
    <definedName name="Ze" localSheetId="1">#REF!</definedName>
    <definedName name="Ze" localSheetId="0">#REF!</definedName>
    <definedName name="Ze">#REF!</definedName>
    <definedName name="ZON1" localSheetId="2">[5]Foglio1!#REF!</definedName>
    <definedName name="ZON1" localSheetId="1">[5]Foglio1!#REF!</definedName>
    <definedName name="ZON1" localSheetId="0">[5]Foglio1!#REF!</definedName>
    <definedName name="ZON1">[5]Foglio1!#REF!</definedName>
    <definedName name="zz_moltiplicatore" localSheetId="2">#REF!</definedName>
    <definedName name="zz_moltiplicatore" localSheetId="1">#REF!</definedName>
    <definedName name="zz_moltiplicatore" localSheetId="0">#REF!</definedName>
    <definedName name="zz_moltiplicatore">#REF!</definedName>
    <definedName name="zztab1" localSheetId="2">#REF!</definedName>
    <definedName name="zztab1" localSheetId="1">#REF!</definedName>
    <definedName name="zztab1" localSheetId="0">#REF!</definedName>
    <definedName name="zztab1">#REF!</definedName>
    <definedName name="zztabdato" localSheetId="2">#REF!</definedName>
    <definedName name="zztabdato" localSheetId="1">#REF!</definedName>
    <definedName name="zztabdato" localSheetId="0">#REF!</definedName>
    <definedName name="zztabdato">#REF!</definedName>
    <definedName name="zzz" localSheetId="2">#REF!</definedName>
    <definedName name="zzz" localSheetId="1">#REF!</definedName>
    <definedName name="zzz" localSheetId="0">#REF!</definedName>
    <definedName name="zzz">#REF!</definedName>
    <definedName name="zzzzzzzzz" localSheetId="2">#REF!</definedName>
    <definedName name="zzzzzzzzz" localSheetId="1">#REF!</definedName>
    <definedName name="zzzzzzzzz" localSheetId="0">#REF!</definedName>
    <definedName name="zzzzzzzzz">#REF!</definedName>
    <definedName name="ZZZZZZZZZZZZZZ" localSheetId="0" hidden="1">{"'OBT_6M_30_6'!$S$1:$AE$53"}</definedName>
    <definedName name="ZZZZZZZZZZZZZZ" hidden="1">{"'OBT_6M_30_6'!$S$1:$AE$53"}</definedName>
  </definedNames>
  <calcPr calcId="145621"/>
</workbook>
</file>

<file path=xl/calcChain.xml><?xml version="1.0" encoding="utf-8"?>
<calcChain xmlns="http://schemas.openxmlformats.org/spreadsheetml/2006/main">
  <c r="P117" i="183"/>
  <c r="O117"/>
  <c r="F5" i="135" l="1"/>
  <c r="F4"/>
  <c r="F3"/>
</calcChain>
</file>

<file path=xl/sharedStrings.xml><?xml version="1.0" encoding="utf-8"?>
<sst xmlns="http://schemas.openxmlformats.org/spreadsheetml/2006/main" count="1962" uniqueCount="486">
  <si>
    <t>ΚΩΔ.</t>
  </si>
  <si>
    <t>025</t>
  </si>
  <si>
    <t>097</t>
  </si>
  <si>
    <t>876</t>
  </si>
  <si>
    <t>502</t>
  </si>
  <si>
    <t>500</t>
  </si>
  <si>
    <t>210</t>
  </si>
  <si>
    <t>Φ.Π.Α.</t>
  </si>
  <si>
    <t>Κλιματισμός</t>
  </si>
  <si>
    <t>Προβολείς ομίχλης</t>
  </si>
  <si>
    <t>Λασπωτήρες πίσω</t>
  </si>
  <si>
    <t>Μεταλλικό χρώμα</t>
  </si>
  <si>
    <t>Αερόσακος οδηγού</t>
  </si>
  <si>
    <t>505</t>
  </si>
  <si>
    <t>ΠΡΟΤΕΙΝΟΜΕΝΗ ΤΙΜΗ (€)</t>
  </si>
  <si>
    <t>Υδραυλικό τιμόνι</t>
  </si>
  <si>
    <t>199</t>
  </si>
  <si>
    <t>519</t>
  </si>
  <si>
    <t>041</t>
  </si>
  <si>
    <t>055</t>
  </si>
  <si>
    <t>508</t>
  </si>
  <si>
    <t>029</t>
  </si>
  <si>
    <t>ΒΑΣΙΚΟΣ ΕΞΟΠΛΙΣΜΟΣ</t>
  </si>
  <si>
    <t>878</t>
  </si>
  <si>
    <t>823</t>
  </si>
  <si>
    <t>ΣΥΝΟΛΙΚΟΣ ΠΙΝΑΚΑΣ</t>
  </si>
  <si>
    <t>989</t>
  </si>
  <si>
    <t>132</t>
  </si>
  <si>
    <t>141</t>
  </si>
  <si>
    <t>142</t>
  </si>
  <si>
    <t>064</t>
  </si>
  <si>
    <t>213</t>
  </si>
  <si>
    <t>58F</t>
  </si>
  <si>
    <t>245</t>
  </si>
  <si>
    <t>ESP</t>
  </si>
  <si>
    <t>941</t>
  </si>
  <si>
    <t>070</t>
  </si>
  <si>
    <t>ΠΡΟΑΙΡΕΤΙΚΟΣ ΕΞΟΠΛΙΣΜΟΣ</t>
  </si>
  <si>
    <t>Εφεδρικός τροχός κανονικών διαστάσεων</t>
  </si>
  <si>
    <t>Κωδικός</t>
  </si>
  <si>
    <t>Τέλη Ταξινόμησης</t>
  </si>
  <si>
    <t>Βασική Τιμή</t>
  </si>
  <si>
    <t>Κεντρικό κλείδωμα με τηλεχειριστήριο</t>
  </si>
  <si>
    <t>-</t>
  </si>
  <si>
    <t>140</t>
  </si>
  <si>
    <t>Αυτόματος κλιματισμός</t>
  </si>
  <si>
    <t>392</t>
  </si>
  <si>
    <t>Ρυθμιστής δέσμης προβολέων</t>
  </si>
  <si>
    <t>Βασικός εξοπλισμός</t>
  </si>
  <si>
    <t>ΑΝΑΛΥΤΙΚΟΣ ΠΙΝΑΚΑΣ</t>
  </si>
  <si>
    <t>6CW</t>
  </si>
  <si>
    <t>Γάντζοι συγκράτησης φορτίου</t>
  </si>
  <si>
    <t>293</t>
  </si>
  <si>
    <t>FULLBACK DOUBLE CAB</t>
  </si>
  <si>
    <t>051</t>
  </si>
  <si>
    <t>Έξοδα Τιμολογίου / PDI</t>
  </si>
  <si>
    <t>012</t>
  </si>
  <si>
    <t>197</t>
  </si>
  <si>
    <t>365</t>
  </si>
  <si>
    <t>786</t>
  </si>
  <si>
    <t>980</t>
  </si>
  <si>
    <t>7KK</t>
  </si>
  <si>
    <t>077</t>
  </si>
  <si>
    <t>081</t>
  </si>
  <si>
    <t>102</t>
  </si>
  <si>
    <t>133</t>
  </si>
  <si>
    <t>144</t>
  </si>
  <si>
    <t>188</t>
  </si>
  <si>
    <t>205</t>
  </si>
  <si>
    <t>237</t>
  </si>
  <si>
    <t>316</t>
  </si>
  <si>
    <t>Κάμερα οπισθοπορείας</t>
  </si>
  <si>
    <t>341</t>
  </si>
  <si>
    <t>555</t>
  </si>
  <si>
    <t>747</t>
  </si>
  <si>
    <t>782</t>
  </si>
  <si>
    <t>835</t>
  </si>
  <si>
    <t>960</t>
  </si>
  <si>
    <t>4G1</t>
  </si>
  <si>
    <t>5A0</t>
  </si>
  <si>
    <t>58E</t>
  </si>
  <si>
    <t>5EM</t>
  </si>
  <si>
    <t>61A</t>
  </si>
  <si>
    <t>6BL</t>
  </si>
  <si>
    <t>6Q2</t>
  </si>
  <si>
    <t>6Q8</t>
  </si>
  <si>
    <t>6ZQ</t>
  </si>
  <si>
    <t>75Q</t>
  </si>
  <si>
    <t>7BY</t>
  </si>
  <si>
    <t>7GE</t>
  </si>
  <si>
    <t>MFM</t>
  </si>
  <si>
    <t>NHR</t>
  </si>
  <si>
    <t>361</t>
  </si>
  <si>
    <t>050</t>
  </si>
  <si>
    <t>Φώτα ημέρας</t>
  </si>
  <si>
    <t>6JA</t>
  </si>
  <si>
    <t>Σύστημα Start &amp; Stop</t>
  </si>
  <si>
    <t>ABS με EBD</t>
  </si>
  <si>
    <t>Χειροκίνητο κιβώτιο 6 σχέσεων</t>
  </si>
  <si>
    <t>Σύστημα 4WD Easy Select</t>
  </si>
  <si>
    <t>Σύστημα 4WD Super Select</t>
  </si>
  <si>
    <t>Ηλεκτρικοί / Θερμαινόμενοι εξωτερικοί καθρέπτες</t>
  </si>
  <si>
    <t>Πίνακας οργάνων με Trip Computer</t>
  </si>
  <si>
    <t>Σύστημα ψυχαγωγίας 2 DIN με οθόνη αφής 6,1"</t>
  </si>
  <si>
    <t>4 ηχεία</t>
  </si>
  <si>
    <t>6 ηχεία</t>
  </si>
  <si>
    <t>Προβολείς ομίχλης εμπρός</t>
  </si>
  <si>
    <t>Προβολείς ομίχλης πίσω</t>
  </si>
  <si>
    <t>Ζάντες ατσάλινες 16"</t>
  </si>
  <si>
    <t>Ζάντες αλουμινίου 16" (Ελαστικά 245/70 R16)</t>
  </si>
  <si>
    <t>Εξωτερικά χερούλια θυρών &amp; καθρέφτες σε νίκελ απόχρωση</t>
  </si>
  <si>
    <t>Υφασμάτινα καθίσματα σε απόχρωση σκούρο γκρι</t>
  </si>
  <si>
    <t>Αποθαμβωτής πίσω παρπρίζ</t>
  </si>
  <si>
    <t>Δερμάτινο τιμόνι με χειριστήρια για ηχοσύστημα &amp; τηλέφωνο</t>
  </si>
  <si>
    <t>Δερμάτινος επιλογέας ταχυτήτων</t>
  </si>
  <si>
    <t>Ταμπλό σε μαύρο χρώμα</t>
  </si>
  <si>
    <t>Ταμπλό σε μαύρο χρώμα με ασημί λεπτομέρειες &amp; νίκελ εσωτερικά χερούλια θυρών</t>
  </si>
  <si>
    <t>Αερόσακος οδηγού / συνοδηγού</t>
  </si>
  <si>
    <t>Active Stability Control System (Περιλαμβάνει Hill Start Assist, Trailer Stability Assist &amp; Brake Assist)</t>
  </si>
  <si>
    <t>Immobilizer</t>
  </si>
  <si>
    <t>Cruise Control</t>
  </si>
  <si>
    <t>Σκούρα κρύσταλλα πίσω θυρών</t>
  </si>
  <si>
    <t>Προφυλακτήρας βαμμένος στο χρώμα του αμαξώματος</t>
  </si>
  <si>
    <t>Πίσω προφυλακτήρας - μπάρα</t>
  </si>
  <si>
    <t>Πίσω προφυλακτήρας με σκαλοπάτι</t>
  </si>
  <si>
    <t>Ηλεκτρικοί / Θερμαινόμενοι / Αναδιπλούμενοι εξωτερικοί καθρέπτες με LED φλας</t>
  </si>
  <si>
    <t>Πλευρικοί αερόσακοι οδηγού / συνοδηγού</t>
  </si>
  <si>
    <t>Αερόσακοι τύπου κουρτίνας</t>
  </si>
  <si>
    <t>Αερόσακος γονάτων οδηγού</t>
  </si>
  <si>
    <t>Σύστημα Προειδοποίησης αλλαγής λωρίδας (LDWS)</t>
  </si>
  <si>
    <t>Αισθητήρες βροχής και φώτων</t>
  </si>
  <si>
    <t>Σύστημα ISOFIX</t>
  </si>
  <si>
    <t>6CR</t>
  </si>
  <si>
    <t>4B0</t>
  </si>
  <si>
    <t>806</t>
  </si>
  <si>
    <t>200</t>
  </si>
  <si>
    <t>324</t>
  </si>
  <si>
    <t>381</t>
  </si>
  <si>
    <t>619</t>
  </si>
  <si>
    <t>Πρίζα 12V στο χώρο φόρτωσης</t>
  </si>
  <si>
    <t>51J</t>
  </si>
  <si>
    <t>LM1</t>
  </si>
  <si>
    <t>742</t>
  </si>
  <si>
    <t>288</t>
  </si>
  <si>
    <t>358</t>
  </si>
  <si>
    <t>475</t>
  </si>
  <si>
    <t>749</t>
  </si>
  <si>
    <t>4HH</t>
  </si>
  <si>
    <t>727</t>
  </si>
  <si>
    <t>4H5</t>
  </si>
  <si>
    <t>4HB</t>
  </si>
  <si>
    <t>4JE</t>
  </si>
  <si>
    <t>4N8</t>
  </si>
  <si>
    <t>4TK</t>
  </si>
  <si>
    <t>4WH</t>
  </si>
  <si>
    <t>4YV</t>
  </si>
  <si>
    <t>149</t>
  </si>
  <si>
    <t>5BF</t>
  </si>
  <si>
    <t>5D8</t>
  </si>
  <si>
    <t>297</t>
  </si>
  <si>
    <t>5QD</t>
  </si>
  <si>
    <t>64E</t>
  </si>
  <si>
    <t>454</t>
  </si>
  <si>
    <t>CJ1</t>
  </si>
  <si>
    <t>561</t>
  </si>
  <si>
    <t>6QD</t>
  </si>
  <si>
    <t>708</t>
  </si>
  <si>
    <t>75M</t>
  </si>
  <si>
    <t>75N</t>
  </si>
  <si>
    <t>732</t>
  </si>
  <si>
    <t>RS3</t>
  </si>
  <si>
    <t>Θύρα USB</t>
  </si>
  <si>
    <t>Χειριστήρια ηχοσυστήματος στο τιμόνι</t>
  </si>
  <si>
    <t>7TC</t>
  </si>
  <si>
    <t>Χειρολαβή συνοδηγού</t>
  </si>
  <si>
    <t xml:space="preserve">Σύστημα Bluetooth </t>
  </si>
  <si>
    <t>520</t>
  </si>
  <si>
    <t>Bed-Liner (προστατευτικό χώρου φόρτωσης)</t>
  </si>
  <si>
    <t>Τιμή Προ Φόρων (€)</t>
  </si>
  <si>
    <t xml:space="preserve">Προτεινόμενη Τιμή Λιανικής (€) </t>
  </si>
  <si>
    <t>8F5</t>
  </si>
  <si>
    <t>Φ.Π.Α. (€)</t>
  </si>
  <si>
    <t>Τ. Τ. (€)</t>
  </si>
  <si>
    <t>Βιβλίο χρήστη στα αγγλικά</t>
  </si>
  <si>
    <t>8GE</t>
  </si>
  <si>
    <t>Προδιαγραφές Ευρώπης</t>
  </si>
  <si>
    <t>7WV</t>
  </si>
  <si>
    <t>01P</t>
  </si>
  <si>
    <t>Μαύρο Mica (Χρώμα ειδικής χρεώσης)</t>
  </si>
  <si>
    <t>Keyless Entry</t>
  </si>
  <si>
    <t>Keyless Go</t>
  </si>
  <si>
    <t>Υποβραχιόνιο στα πίσω καθίσματα με ποτηροθήκη</t>
  </si>
  <si>
    <t>Υποβραχιόνιο στα εμπρός καθίσματα με ποτηροθήκες στη βάση</t>
  </si>
  <si>
    <t>Κάθισμα οδηγού ρυθμιζόμενο καθ' ύψος</t>
  </si>
  <si>
    <t>Ρυθμιζόμενος περιοριστής ταχύτητας</t>
  </si>
  <si>
    <t>Λειτουργία φώτων "alarm" σε φρενάρισμα πανικού</t>
  </si>
  <si>
    <t>Std</t>
  </si>
  <si>
    <r>
      <t xml:space="preserve">DOUBLE CAB 2.4L 150Hp 4WD </t>
    </r>
    <r>
      <rPr>
        <b/>
        <sz val="12"/>
        <color indexed="9"/>
        <rFont val="Tahoma"/>
        <family val="2"/>
        <charset val="161"/>
      </rPr>
      <t>(SX)</t>
    </r>
  </si>
  <si>
    <r>
      <t xml:space="preserve">DOUBLE CAB 2.4L 180Hp 4WD </t>
    </r>
    <r>
      <rPr>
        <b/>
        <sz val="12"/>
        <color indexed="9"/>
        <rFont val="Tahoma"/>
        <family val="2"/>
        <charset val="161"/>
      </rPr>
      <t>(LX)</t>
    </r>
  </si>
  <si>
    <t>6SN</t>
  </si>
  <si>
    <t>ΒΑΣΙΚΟΣ &amp; ΠΡΟΑΙΡΕΤΙΚΟΣ ΕΞΟΠΛΙΣΜΟΣ</t>
  </si>
  <si>
    <t>Προαιρετικός εξοπλισμός</t>
  </si>
  <si>
    <t>Μη διαθέσιμο</t>
  </si>
  <si>
    <t>χχχ</t>
  </si>
  <si>
    <t>Υπόμνημα</t>
  </si>
  <si>
    <t>553</t>
  </si>
  <si>
    <t>78D</t>
  </si>
  <si>
    <t>MW4</t>
  </si>
  <si>
    <t>Σήμα FIAT</t>
  </si>
  <si>
    <t>503.48U.2</t>
  </si>
  <si>
    <t>503.4BT.2</t>
  </si>
  <si>
    <t xml:space="preserve">Σύστημα ψυχαγωγίας 2 DIN </t>
  </si>
  <si>
    <t>Ηλεκτρικά παράθυρα εμπρός - πίσω</t>
  </si>
  <si>
    <t>Κλείδωμα πίσω διαφορικού</t>
  </si>
  <si>
    <t>0DJ</t>
  </si>
  <si>
    <r>
      <rPr>
        <b/>
        <sz val="12"/>
        <rFont val="Tahoma"/>
        <family val="2"/>
        <charset val="161"/>
      </rPr>
      <t>Πακέτο 0DJ</t>
    </r>
    <r>
      <rPr>
        <sz val="12"/>
        <rFont val="Tahoma"/>
        <family val="2"/>
        <charset val="161"/>
      </rPr>
      <t xml:space="preserve">
(Σύστημα ψυχαγωγίας 2 DIN με οθόνη αφής 7" &amp; Σύστημα πλοήγησης / Ζάντες αλουμινίου 17" (Ελαστικά 245/65 R17) / Αυτόματος κλιματισμός δύο ζωνών / Keyless Go / Ηλεκτρικοί, θερμαινόμενοι &amp; αναδιπλούμενοι εξωτερικοί καθρέπτες με LED φλας )</t>
    </r>
  </si>
  <si>
    <t>359</t>
  </si>
  <si>
    <t>433</t>
  </si>
  <si>
    <t>439</t>
  </si>
  <si>
    <t>6HQ</t>
  </si>
  <si>
    <t>75K</t>
  </si>
  <si>
    <t>86X</t>
  </si>
  <si>
    <t>9KT</t>
  </si>
  <si>
    <t>Προστατευτικό πίσω παρμπρίζ</t>
  </si>
  <si>
    <t>Ποτηροθήκη</t>
  </si>
  <si>
    <t>Λασπωτήρες εμπρός</t>
  </si>
  <si>
    <t>Θερμαινόμενο φίλτρο καυσίμου</t>
  </si>
  <si>
    <t>Θήκη κάτω από την οροφή της καμπίνας</t>
  </si>
  <si>
    <t>Θύρα φόρτισης USB</t>
  </si>
  <si>
    <t>Εγκάρσιες βάσεις για σχάρα οροφής</t>
  </si>
  <si>
    <t>Σύστημα ελέγχου πρόσφυσης Traction+</t>
  </si>
  <si>
    <t>Βάση εφεδρικού τροχού</t>
  </si>
  <si>
    <t>Αλουμινένια καρότσα με πάτωμα φόρτωσης από κόντρα πλακέ θαλάσσης</t>
  </si>
  <si>
    <t>Καθίσματα με υφασμάτινη επένδυση</t>
  </si>
  <si>
    <t>Tάσια τροχών</t>
  </si>
  <si>
    <t>Προσκέφαλα με υφασμάτινη επένδυση</t>
  </si>
  <si>
    <t>Επένδυση δερματίνης καθισμάτων</t>
  </si>
  <si>
    <t>Κοτσαδόρος</t>
  </si>
  <si>
    <t>Βασικό πακέτο εξοπλισμού LX Σειράς 2</t>
  </si>
  <si>
    <t>Βασικό πακέτο εξοπλισμού SX Σειράς 2</t>
  </si>
  <si>
    <t>734</t>
  </si>
  <si>
    <t>Χιλιομετρητής</t>
  </si>
  <si>
    <t>280</t>
  </si>
  <si>
    <t>290.0L4.7</t>
  </si>
  <si>
    <t>290.5L5.7</t>
  </si>
  <si>
    <t>290.4G4.7</t>
  </si>
  <si>
    <t>290.5G5.7</t>
  </si>
  <si>
    <t>290.AGN.7</t>
  </si>
  <si>
    <t>290.AG5.7</t>
  </si>
  <si>
    <t>290.BG5.7</t>
  </si>
  <si>
    <t>290.BA5.7</t>
  </si>
  <si>
    <t>290.CG5.7</t>
  </si>
  <si>
    <t>290.CA5.7</t>
  </si>
  <si>
    <t>VAN 3.0tn 2.3mjet 120Hp L1H1</t>
  </si>
  <si>
    <t>VAN 3.3tn 2.3mjet 120Hp L1H2</t>
  </si>
  <si>
    <t>VAN 3.3tn 2.3mjet 140Hp L2H1</t>
  </si>
  <si>
    <t>VAN 3.3tn 2.3mjet 140Hp L2H2</t>
  </si>
  <si>
    <t>VAN 3.5tn 2.3mjet 140Hp L2H2</t>
  </si>
  <si>
    <t>VAN 3.5tn 2.3mjet 140Hp L3H2</t>
  </si>
  <si>
    <t>VAN 3.5tn 2.3mjet 140Hp L3H3</t>
  </si>
  <si>
    <t>VAN 3.5tn 2.3mjet 140Hp L4H2</t>
  </si>
  <si>
    <t>92P</t>
  </si>
  <si>
    <t>9XW</t>
  </si>
  <si>
    <t>HCA</t>
  </si>
  <si>
    <t>8H7</t>
  </si>
  <si>
    <t>8F9</t>
  </si>
  <si>
    <t>8F8</t>
  </si>
  <si>
    <t>8F7</t>
  </si>
  <si>
    <t>8F6</t>
  </si>
  <si>
    <t>8FP</t>
  </si>
  <si>
    <t>8FA</t>
  </si>
  <si>
    <t>78N</t>
  </si>
  <si>
    <t>ECO INNOVATION</t>
  </si>
  <si>
    <t>6CV</t>
  </si>
  <si>
    <t>6CU</t>
  </si>
  <si>
    <t>6CT</t>
  </si>
  <si>
    <t>6CS</t>
  </si>
  <si>
    <t>6CQ</t>
  </si>
  <si>
    <t>6CP</t>
  </si>
  <si>
    <t>6CN</t>
  </si>
  <si>
    <t>6CM</t>
  </si>
  <si>
    <t>6CL</t>
  </si>
  <si>
    <t>6CJ</t>
  </si>
  <si>
    <t>6CI</t>
  </si>
  <si>
    <t>6CH</t>
  </si>
  <si>
    <t>6CG</t>
  </si>
  <si>
    <t>6CF</t>
  </si>
  <si>
    <t>6CE</t>
  </si>
  <si>
    <t>6CD</t>
  </si>
  <si>
    <t>6CC</t>
  </si>
  <si>
    <t>6CA</t>
  </si>
  <si>
    <t>5YD</t>
  </si>
  <si>
    <t>5EV</t>
  </si>
  <si>
    <t>5CL</t>
  </si>
  <si>
    <t>4YP</t>
  </si>
  <si>
    <t>4GF</t>
  </si>
  <si>
    <t>10T</t>
  </si>
  <si>
    <t>0TK</t>
  </si>
  <si>
    <t>0R2</t>
  </si>
  <si>
    <t>0AQ</t>
  </si>
  <si>
    <t>0AA</t>
  </si>
  <si>
    <t>KIT CO²</t>
  </si>
  <si>
    <t>XAN</t>
  </si>
  <si>
    <t>RH1</t>
  </si>
  <si>
    <t>CD PLAYER</t>
  </si>
  <si>
    <t>LHA</t>
  </si>
  <si>
    <t>007</t>
  </si>
  <si>
    <t>VAN 3.5tn 2.3mjet 140Hp L4H3</t>
  </si>
  <si>
    <t>290.5C5.7</t>
  </si>
  <si>
    <t>290.AC5.7</t>
  </si>
  <si>
    <t>290.LC5.7</t>
  </si>
  <si>
    <t>290.BC5.7</t>
  </si>
  <si>
    <t>290.BD5.7</t>
  </si>
  <si>
    <t>290.CC5.7</t>
  </si>
  <si>
    <t>CHASSIS 3.3tn   2.3mjet 140Hp L2</t>
  </si>
  <si>
    <t>CHASSIS 3.5tn   2.3mjet 140Hp L2</t>
  </si>
  <si>
    <t>CHASSIS 3.5tn   2.3mjet 140Hp L3</t>
  </si>
  <si>
    <t>CHASSIS 3.5tn   2.3mjet 140Hp L4</t>
  </si>
  <si>
    <t>CHASSIS 3.5tn   2.3mjet 140Hp L5</t>
  </si>
  <si>
    <t>DOUBLE CAB CHASSIS 3.5tn   2.3mjet 140Hp L4</t>
  </si>
  <si>
    <t>8P9</t>
  </si>
  <si>
    <t>8P8</t>
  </si>
  <si>
    <t>8P7</t>
  </si>
  <si>
    <t>8PA</t>
  </si>
  <si>
    <t>6ZA</t>
  </si>
  <si>
    <t>4YM</t>
  </si>
  <si>
    <t>4G5</t>
  </si>
  <si>
    <t>4GM</t>
  </si>
  <si>
    <t>022</t>
  </si>
  <si>
    <t>036</t>
  </si>
  <si>
    <t>042</t>
  </si>
  <si>
    <t>208</t>
  </si>
  <si>
    <t>320</t>
  </si>
  <si>
    <t>404</t>
  </si>
  <si>
    <t>431</t>
  </si>
  <si>
    <t>452</t>
  </si>
  <si>
    <t>453</t>
  </si>
  <si>
    <t>738</t>
  </si>
  <si>
    <t>906</t>
  </si>
  <si>
    <t>Ατσάλινες ζάντες 15"</t>
  </si>
  <si>
    <t>Πίσω ανάρτηση με ενισχυμένα φύλλα σούστας</t>
  </si>
  <si>
    <t>Εμπρόσθιοι προβολείς με μαύρο πλαίσιο</t>
  </si>
  <si>
    <t xml:space="preserve">Ρἀδιο Bluetooth χωρίς CD </t>
  </si>
  <si>
    <t>Καλοριφέρ</t>
  </si>
  <si>
    <t>Αυτόματο κιβώτιο 9 σχέσεων</t>
  </si>
  <si>
    <t>Κλείδωμα ασφαλείας</t>
  </si>
  <si>
    <t>Ηλεκτρική θύρα σύνδεσης για διασκευές</t>
  </si>
  <si>
    <t xml:space="preserve">Υαλοκαθαριστήρες εμπρόσθιων προβολέων </t>
  </si>
  <si>
    <t>Αυτόνομο σύστημα θέρμανσης Webasto</t>
  </si>
  <si>
    <t>Ελαστικά All-Season</t>
  </si>
  <si>
    <t>Ενιαίο χώρισμα χώρου φόρτωσης</t>
  </si>
  <si>
    <t>Επιπρόσθετο θερμαντικό σώμα</t>
  </si>
  <si>
    <t>Αυτόνομο προγραμματιζόμενο σύστημα θέρμανσης Webasto</t>
  </si>
  <si>
    <t>Αλουμινένιες ζάντες 16"</t>
  </si>
  <si>
    <t>Αντικλεπτικό σύστημα με ανίχνευση ανύψωσης</t>
  </si>
  <si>
    <t>Προστατευτική ποδιά κινητήρα</t>
  </si>
  <si>
    <t xml:space="preserve">Πλαστική επένδυση χώρου φόρτωσης </t>
  </si>
  <si>
    <t>Ενισχυμένη μπαταρία 110Ah</t>
  </si>
  <si>
    <t>Γάντζοι πρόσδεσης φορτίου στο πάτωμα του χώρου φόρτωσης</t>
  </si>
  <si>
    <t>Δίφυλλη πίσω πόρτα με τζάμι</t>
  </si>
  <si>
    <t>4ΗH</t>
  </si>
  <si>
    <t>Πλαϊνά φωτιστικά σώματα σήμανσης</t>
  </si>
  <si>
    <t>Ξύλινη επένδυση πατώματος χώρου φόρτωσης</t>
  </si>
  <si>
    <t>Πλαστικές επενδύσεις πλαϊνών χώρου φόρτωσης έως τη μέση</t>
  </si>
  <si>
    <t>Διαχωριστικό χώρου φόρτωσης με τζάμι</t>
  </si>
  <si>
    <t>Ηλεκτρικά αναδιπλούμενοι εξωτερικοί καθρέπτες</t>
  </si>
  <si>
    <t>TPMS (Σύστημα Παρακολούθησης Πίεσης Ελαστικών)</t>
  </si>
  <si>
    <t>Τροχοί 16''</t>
  </si>
  <si>
    <t>Θερμαινόμενο κάθισμα συνοδηγού</t>
  </si>
  <si>
    <t>Θερμαινόμενο κάθισμα οδηγού</t>
  </si>
  <si>
    <t>Κάθισμα συνοδηγού ρυθμιζόμενο καθ' ύψος</t>
  </si>
  <si>
    <t>Προφυλακτήρες που επιδέχονται βαφή</t>
  </si>
  <si>
    <t>Πρόσθετο θερμαντικό στοιχείο πίσω</t>
  </si>
  <si>
    <t>Ηχητική ειδοποίηση όπισθεν για πεζούς</t>
  </si>
  <si>
    <t xml:space="preserve">Ζάντες αλουμινίου 16" σε μαύρο ματ </t>
  </si>
  <si>
    <t>Προστατευτικό πλέγμα πίσω από τον οδηγό (καταργεί το χώρισμα)</t>
  </si>
  <si>
    <t>Θερμομονωτικό παρμπρίζ</t>
  </si>
  <si>
    <t>Πίνακας οργάνων πολλαπλών λειτουργιών</t>
  </si>
  <si>
    <t>Προεγκατάσταση κοτσαδόρου</t>
  </si>
  <si>
    <t>Ελαστικά οικονομίας ενέργειας Michelin Agilis</t>
  </si>
  <si>
    <t>Εγκατάσταση πίσω θερμαντικού στοιχείου</t>
  </si>
  <si>
    <t>Μονωτικό πίσω κρύσταλλα για ασθενοφόρα</t>
  </si>
  <si>
    <t>Εσωτερικό δίχτυ πίσω θυρών</t>
  </si>
  <si>
    <t>Περιοριστής ταχύτητας (90 KM/H)</t>
  </si>
  <si>
    <t>Αποσπώμενη πλαφονιέρα οροφής</t>
  </si>
  <si>
    <t>Κεραία ραδιοφώνου ενσωματωμένη στον δεξί καθρέπτη</t>
  </si>
  <si>
    <t>Περιοριστής ταχύτητας (100 KM/H)</t>
  </si>
  <si>
    <t>16" Ζάντες ελαφρού κράματος ατσαλιού</t>
  </si>
  <si>
    <t>Χειρολαβές θυρών στο χρώμα αμαξώματος</t>
  </si>
  <si>
    <t>Εργαλεία επισκευής ελαστικού</t>
  </si>
  <si>
    <t>Ταμπλό TECHNO</t>
  </si>
  <si>
    <t>GATEWAY FMS Σύστημα διαχείρισης στόλου</t>
  </si>
  <si>
    <t>Σταθερός κοτσαδόρος</t>
  </si>
  <si>
    <t>RADIO με CD-BLUETOOTH, οθόνη 5" touch screen &amp; σύστημα πλοήγησης</t>
  </si>
  <si>
    <t>Χειροκίνητη αναγέννηση DPF</t>
  </si>
  <si>
    <t>Πίσω σκαλοπάτι</t>
  </si>
  <si>
    <t>Προεγκατάσταση κάμερας οπισιθοπορείας</t>
  </si>
  <si>
    <t>Προεγκατάσταση LED DRL</t>
  </si>
  <si>
    <t xml:space="preserve">Βάση tablet </t>
  </si>
  <si>
    <t>Ατσάλινες ζάντες 16"</t>
  </si>
  <si>
    <t>Προστατευτική ποδιά κινητήρα σε piano black</t>
  </si>
  <si>
    <t>Χώρος αντικειμένων κάτω από το κάθισμα του συνοδηγού</t>
  </si>
  <si>
    <t>Συρόμενη πλαϊνή θύρα με συρόμενο παράθυρο</t>
  </si>
  <si>
    <t>Αερόσακος συνοδηγού για μονό κάθισμα</t>
  </si>
  <si>
    <t>Ατμοσφαιρικός εσωτερικός φωτισμός LED</t>
  </si>
  <si>
    <t>Συστήματα BLIND SPOT ASSIST + REAR CROSS PATH</t>
  </si>
  <si>
    <t>Φώτα ημέρας DRL τεχνολογίας LED</t>
  </si>
  <si>
    <t>CRUISE CONTROL με περιοριστή ταχύτητας</t>
  </si>
  <si>
    <t xml:space="preserve">Πινακιδάκι FIX&amp;GO </t>
  </si>
  <si>
    <t>ESP με LOAD ADAPTIVE CONTROL</t>
  </si>
  <si>
    <t>Χειμερινά ελαστικά</t>
  </si>
  <si>
    <t>Ηλεκτρικοί &amp; θερμαινόμενοι εξωτερικοί καθρέπτες</t>
  </si>
  <si>
    <t>Κάθισμα οδηγού με οσφυϊική ρύθμιση &amp; υποβραχιόνιο</t>
  </si>
  <si>
    <t>Προδιαγραφές ρύπων Ε6D</t>
  </si>
  <si>
    <t>Servotronic - Μεταβλητή υποβοήθηση τιμονιού</t>
  </si>
  <si>
    <t>Αυτόματη λειτουργία φώτων &amp; υαλοκαθαριστήρων</t>
  </si>
  <si>
    <t>Αισθητήρες στάθμευσης πίσω με ηχητική ειδοποίηση</t>
  </si>
  <si>
    <t>Μεγαλύτερα ελαστικά 225/70 R 15 C</t>
  </si>
  <si>
    <t>Φιμέ πλευρικά &amp; πίσω κρύσταλλα</t>
  </si>
  <si>
    <t>Δερμάτινο τιμόνι &amp; επιλογέας ταχυτήτων</t>
  </si>
  <si>
    <t>RADIO με CD-BLUETOOTH &amp; οθόνη 5" touch screen</t>
  </si>
  <si>
    <t>Προφυλακτήρες γκρι με σαγρέ επιφάνεια</t>
  </si>
  <si>
    <t>Αριστερή συρόμενη πόρτα</t>
  </si>
  <si>
    <t>Δεξιά συρόμενη πόρτα</t>
  </si>
  <si>
    <t>Διπλό κάθισμα συνοδηγών</t>
  </si>
  <si>
    <t>16" ζάντες αλουμινίου σε ασημί χρώμα με γυαλιστερό φινίρισμα</t>
  </si>
  <si>
    <t>16" ζάντες αλουμινίου σε μαύρο χρώμα με γυαλιστερό φινίρισμα</t>
  </si>
  <si>
    <t>16" ζάντες αλουμινίου σε γκρι χρώμα με γυαλιστερό φινίρισμα</t>
  </si>
  <si>
    <t>Διπλός αερόσακος συνοδηγών</t>
  </si>
  <si>
    <t>Πλευρικοί αερόσακοι &amp; αερόσακοι παραθύρων</t>
  </si>
  <si>
    <t>Δεξιά συρόμενη πόρτα με τζάμι</t>
  </si>
  <si>
    <t>Αναδιπλούμενο σκαλοπάτι δεξιάς συρόμενης πόρτας</t>
  </si>
  <si>
    <t>Αερανάρτηση πίσω</t>
  </si>
  <si>
    <t>Τρίτο κλειδι</t>
  </si>
  <si>
    <t>Άνοιγμα πίσω θυρών 270°</t>
  </si>
  <si>
    <t>Πακέτο ενεργητικής ασφάλειας (AEBS + LDWS + SIGNAL AND HIGH BEAM RECOGNITION + RAIN &amp; DUSK SENSOR)</t>
  </si>
  <si>
    <t>"Εξυπνος" ταχογράφος</t>
  </si>
  <si>
    <t>Χρώμα ειδικής χρέωσης</t>
  </si>
  <si>
    <t>638+641 (Πακέτο περιστρεφόμενων καθισμάτων)</t>
  </si>
  <si>
    <t>3° κλειδί με τηλεχειρισμό</t>
  </si>
  <si>
    <t>Ειδική βαφή</t>
  </si>
  <si>
    <t>Πινακιδάκι "CIAO FIAT"</t>
  </si>
  <si>
    <t>Κεντρικό ντουλαπάκι</t>
  </si>
  <si>
    <t xml:space="preserve">Πλαίσιο μάσκας ψυγείου σε PIANO BLACK </t>
  </si>
  <si>
    <t>Κωδικός για εργοστασιακή διασκευή σε 4Χ4</t>
  </si>
  <si>
    <t>Εργοστασιακός κωδικός</t>
  </si>
  <si>
    <t>Ενισχυμένο δυναμό 200 A</t>
  </si>
  <si>
    <t>Πίσω τζάμια με ηλεκτρική αντίσταση</t>
  </si>
  <si>
    <t>Δεξαμενή πετρελαίου 75lt</t>
  </si>
  <si>
    <t>Δεξαμενή πετρελαίου 90lt</t>
  </si>
  <si>
    <t>Αναπτήρας &amp; τασάκι</t>
  </si>
  <si>
    <t>Διακόπτης μπαταρίας</t>
  </si>
  <si>
    <t xml:space="preserve">Πακέτο διασκευής ασθενοφόρου (081+142+502+508+555+5LJ+747) </t>
  </si>
  <si>
    <t>Αφαίρεση λογοτύπου FIAT PROFESSIONAL</t>
  </si>
  <si>
    <t>Πίσω τραβέρσα με χώρο για ρεζέρβα και ενσωματωμένα φωτιστικά σώματα</t>
  </si>
  <si>
    <t>Κιτ προστασίας από σκόνη</t>
  </si>
  <si>
    <t>Μεγαλύτεροι βραχίονες καθρεπτών, πλάτος οχήματος 2.2m</t>
  </si>
  <si>
    <t>Μεγαλύτεροι βραχίονες καθρεπτών, πλάτος οχήματος 2.35m</t>
  </si>
  <si>
    <t>Μπάρες προστασίας δικυκλιστών</t>
  </si>
  <si>
    <t>Σήμα 'Fiat Ducato'</t>
  </si>
  <si>
    <t>Τηλεχειριστήριο πολλαπλών λειτουργιών με 3 κουμπιά</t>
  </si>
  <si>
    <t>Ανατροπή καρότσας μίας κατεύθυνσεως</t>
  </si>
  <si>
    <t>Μεγαλύτερα πίσω αμορτισέρ</t>
  </si>
  <si>
    <t>Πακέτο εργοστασιακής καρότσας (περιλ. 197+288+358+475)</t>
  </si>
  <si>
    <t>Προεγκατάσταση DAB</t>
  </si>
  <si>
    <t>Κατάργηση προστατευτικού πίσω παρμπρίζ</t>
  </si>
  <si>
    <t>Ατσάλινα πλαϊνά καρότσας</t>
  </si>
  <si>
    <t>Εργαλειοθήκη κάτω από το πλαίσιο</t>
  </si>
  <si>
    <t>Πίσω σκάλα</t>
  </si>
  <si>
    <t>Ρυθμιζόμενο μόνο κάθισμα συνοδηγού με υποβραχιόνιο</t>
  </si>
  <si>
    <t>Βασική εργοστασιακή καρότσα με ανατροπή</t>
  </si>
  <si>
    <t>VAN 3.5tn 3.0 CNG 140Hp L2H2</t>
  </si>
  <si>
    <t>Φίλτρο καμπίνας</t>
  </si>
  <si>
    <t>Ζάντες αλουμινίου 16" (Ελαστικά 205/R16)</t>
  </si>
  <si>
    <t>DOUBLE CAB 2.4L 150Hp 4X2 (SX)</t>
  </si>
  <si>
    <t>503.46U.2</t>
  </si>
  <si>
    <t>OGA</t>
  </si>
  <si>
    <t>ODC</t>
  </si>
  <si>
    <t>OD1</t>
  </si>
  <si>
    <t xml:space="preserve">Βασικό πακέτο εξοπλισμού SX Σειράς 2 </t>
  </si>
  <si>
    <t>Πλευρικά σκαλοπάτια</t>
  </si>
  <si>
    <t>8GJ</t>
  </si>
  <si>
    <t>Προδιαγραφές Ευρώπης 2</t>
  </si>
  <si>
    <t>68N</t>
  </si>
  <si>
    <t>Λωρίδες βαμμένες σε λευκό χρώμα</t>
  </si>
  <si>
    <t>Ισχύς προτεινόμενου τιμοκαταλόγου λιανικής από 12/12/2019</t>
  </si>
</sst>
</file>

<file path=xl/styles.xml><?xml version="1.0" encoding="utf-8"?>
<styleSheet xmlns="http://schemas.openxmlformats.org/spreadsheetml/2006/main">
  <numFmts count="129"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  <numFmt numFmtId="166" formatCode="&quot;$&quot;#,##0_);\(&quot;$&quot;#,##0\)"/>
    <numFmt numFmtId="167" formatCode="&quot;$&quot;#,##0_);[Red]\(&quot;$&quot;#,##0\)"/>
    <numFmt numFmtId="168" formatCode="&quot;$&quot;#,##0.00_);\(&quot;$&quot;#,##0.00\)"/>
    <numFmt numFmtId="169" formatCode="&quot;$&quot;#,##0.00_);[Red]\(&quot;$&quot;#,##0.00\)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0.0"/>
    <numFmt numFmtId="173" formatCode="_-* #,##0_-;\-* #,##0_-;_-* &quot;-&quot;_-;_-@_-"/>
    <numFmt numFmtId="174" formatCode="_-* #,##0.00_-;\-* #,##0.00_-;_-* &quot;-&quot;??_-;_-@_-"/>
    <numFmt numFmtId="175" formatCode="0.00_)"/>
    <numFmt numFmtId="176" formatCode="&quot;L.&quot;\ #,##0;[Red]\-&quot;L.&quot;\ #,##0"/>
    <numFmt numFmtId="177" formatCode="#."/>
    <numFmt numFmtId="178" formatCode="0.000"/>
    <numFmt numFmtId="179" formatCode="_-[$€]\ * #,##0.00_-;\-[$€]\ * #,##0.00_-;_-[$€]\ * &quot;-&quot;??_-;_-@_-"/>
    <numFmt numFmtId="180" formatCode="#,##0.000"/>
    <numFmt numFmtId="181" formatCode="yyyy"/>
    <numFmt numFmtId="182" formatCode="\U\S\$#,##0.00;\(\U\S\$#,##0.00\)"/>
    <numFmt numFmtId="183" formatCode="\(0.00%"/>
    <numFmt numFmtId="184" formatCode="\+0.00%\+"/>
    <numFmt numFmtId="185" formatCode="0.00%\)"/>
    <numFmt numFmtId="186" formatCode="#,##0.000_);\(#,##0.000\)"/>
    <numFmt numFmtId="187" formatCode="#,##0.0_);\(#,##0.0\)"/>
    <numFmt numFmtId="188" formatCode="General_)"/>
    <numFmt numFmtId="189" formatCode="\.\ \ @"/>
    <numFmt numFmtId="190" formatCode="\ @"/>
    <numFmt numFmtId="191" formatCode="0.0000%"/>
    <numFmt numFmtId="192" formatCode=".0."/>
    <numFmt numFmtId="193" formatCode="0\ ;\ \(0\)"/>
    <numFmt numFmtId="194" formatCode="_ * #,##0_ ;_ * \-#,##0_ ;_ * &quot;-&quot;_ ;_ @_ "/>
    <numFmt numFmtId="195" formatCode="#,##0.00\ &quot;F&quot;;[Red]\-#,##0.00\ &quot;F&quot;"/>
    <numFmt numFmtId="196" formatCode="_(&quot;R$&quot;* #,##0_);_(&quot;R$&quot;* \(#,##0\);_(&quot;R$&quot;* &quot;-&quot;_);_(@_)"/>
    <numFmt numFmtId="197" formatCode="_(&quot;R$&quot;* #,##0.00_);_(&quot;R$&quot;* \(#,##0.00\);_(&quot;R$&quot;* &quot;-&quot;??_);_(@_)"/>
    <numFmt numFmtId="198" formatCode="_ * #,##0.00_ ;_ * \-#,##0.00_ ;_ * &quot;-&quot;??_ ;_ @_ "/>
    <numFmt numFmtId="199" formatCode="&quot;See Note &quot;\ #"/>
    <numFmt numFmtId="200" formatCode="&quot;-&quot;@"/>
    <numFmt numFmtId="201" formatCode="#,##0.0_-;\-#,##0.0_-;#_,#_-"/>
    <numFmt numFmtId="202" formatCode="#,##0.00_-;[Red]\-#,##0.00_-;#_,##_-"/>
    <numFmt numFmtId="203" formatCode="_(* #,##0.0_)_-;_(* \(#,##0.0\)_-;_(* &quot;-&quot;??_)_-;_(@_)_-"/>
    <numFmt numFmtId="204" formatCode="#.##000"/>
    <numFmt numFmtId="205" formatCode="\$#,#00"/>
    <numFmt numFmtId="206" formatCode="%#,#00"/>
    <numFmt numFmtId="207" formatCode="#,#00"/>
    <numFmt numFmtId="208" formatCode="#.##0,"/>
    <numFmt numFmtId="209" formatCode="\$#,"/>
    <numFmt numFmtId="210" formatCode="_-* #,##0\ _z_l_-;\-* #,##0\ _z_l_-;_-* &quot;-&quot;\ _z_l_-;_-@_-"/>
    <numFmt numFmtId="211" formatCode="_-* #,##0.00\ _z_l_-;\-* #,##0.00\ _z_l_-;_-* &quot;-&quot;??\ _z_l_-;_-@_-"/>
    <numFmt numFmtId="212" formatCode="#,##0.0;[Red]\-#,##0.0"/>
    <numFmt numFmtId="213" formatCode="#,##0.00000"/>
    <numFmt numFmtId="214" formatCode="#,##0.00_);\(#,##0.00\);&quot;-&quot;_)"/>
    <numFmt numFmtId="215" formatCode="#,##0;\(#,##0\)"/>
    <numFmt numFmtId="216" formatCode="###0;[Red]\(###0\)"/>
    <numFmt numFmtId="217" formatCode="_-* #,##0.0000000000_-;\-* #,##0.0000000000_-;_-* &quot;-&quot;_-;_-@_-"/>
    <numFmt numFmtId="218" formatCode="#,##0.0;[Black]\-#,##0.0"/>
    <numFmt numFmtId="219" formatCode="_-&quot;L.&quot;\ * #,##0.00_-;\-&quot;L.&quot;\ * #,##0.00_-;_-&quot;L.&quot;\ * &quot;-&quot;??_-;_-@_-"/>
    <numFmt numFmtId="220" formatCode="#,##0.0"/>
    <numFmt numFmtId="221" formatCode="_-* #,##0.00_-;\-* #,##0.00_-;_-* &quot;-&quot;_-;_-@_-"/>
    <numFmt numFmtId="222" formatCode="_ &quot;\&quot;* #,##0.00_ ;_ &quot;\&quot;* \-#,##0.00_ ;_ &quot;\&quot;* &quot;-&quot;??_ ;_ @_ "/>
    <numFmt numFmtId="223" formatCode="_ &quot;\&quot;* #,##0_ ;_ &quot;\&quot;* \-#,##0_ ;_ &quot;\&quot;* &quot;-&quot;_ ;_ @_ "/>
    <numFmt numFmtId="224" formatCode="_-* #,##0.00_-;_-* #,##0.00\-;_-* &quot;-&quot;??_-;_-@_-"/>
    <numFmt numFmtId="225" formatCode="_-* #,##0_-;_-* #,##0\-;_-* &quot;-&quot;_-;_-@_-"/>
    <numFmt numFmtId="226" formatCode="_-[$€-2]\ * #,##0.00_-;\-[$€-2]\ * #,##0.00_-;_-[$€-2]\ * &quot;-&quot;??_-"/>
    <numFmt numFmtId="227" formatCode="#,##0_ ;[Red]\-#,##0\ "/>
    <numFmt numFmtId="228" formatCode="#,##0.00_ ;[Red]\-#,##0.00;\-"/>
    <numFmt numFmtId="229" formatCode="#,##0;[Red]\(#,##0\)"/>
    <numFmt numFmtId="230" formatCode="_-&quot;?&quot;* #,##0.00_-;\-&quot;?&quot;* #,##0.00_-;_-&quot;?&quot;* &quot;-&quot;??_-;_-@_-"/>
    <numFmt numFmtId="231" formatCode="_-&quot;?&quot;* #,##0_-;\-&quot;?&quot;* #,##0_-;_-&quot;?&quot;* &quot;-&quot;_-;_-@_-"/>
    <numFmt numFmtId="232" formatCode="#,##0,"/>
    <numFmt numFmtId="233" formatCode=";;;"/>
    <numFmt numFmtId="234" formatCode="&quot;\&quot;#,##0;&quot;\&quot;\-#,##0"/>
    <numFmt numFmtId="235" formatCode="0.000000%"/>
    <numFmt numFmtId="236" formatCode="#,##0_);[Red]\ \(#,##0\)"/>
    <numFmt numFmtId="237" formatCode="#,##0.0\ ;\(#,##0.0\)"/>
    <numFmt numFmtId="238" formatCode="0.0000000000"/>
    <numFmt numFmtId="239" formatCode="&quot;$&quot;* ##0.0\ ;&quot;$&quot;* \(##0.0\);&quot;$&quot;* &quot;N/A &quot;"/>
    <numFmt numFmtId="240" formatCode="&quot;$&quot;#,##0;&quot;$&quot;\(#,##0\)"/>
    <numFmt numFmtId="241" formatCode="\$\ #,##0.00_);[Red]\$\(#,##0.00\);\$\ \ \ \-\ \ "/>
    <numFmt numFmtId="242" formatCode="mmmm\ d\,\ yyyy"/>
    <numFmt numFmtId="243" formatCode="&quot;US$&quot;#,##0.00_);\(&quot;US$&quot;#,##0.00\)"/>
    <numFmt numFmtId="244" formatCode="."/>
    <numFmt numFmtId="245" formatCode="#,##0.0_);[Red]\(#,##0.0\)"/>
    <numFmt numFmtId="246" formatCode="_(&quot;$&quot;* #,##0.0;_(&quot;$&quot;* \(#,##0.0\);_(&quot;$&quot;* &quot;0.0&quot;;_(@\)"/>
    <numFmt numFmtId="247" formatCode="_(* #,##0.00_);_(* \(#,##0.00\);_(* &quot;-&quot;_);_(@_)"/>
    <numFmt numFmtId="248" formatCode="_(* #,##0.000_);_(* \(#,##0.000\);_(* &quot;-&quot;_);_(@_)"/>
    <numFmt numFmtId="249" formatCode="&quot;SFr.&quot;#,##0;&quot;SFr.&quot;\-#,##0"/>
    <numFmt numFmtId="250" formatCode="_(&quot;$&quot;* #,##0_);_(&quot;$&quot;* \(#,##0\);_(&quot;$&quot;* &quot;-&quot;??_);_(@_)"/>
    <numFmt numFmtId="251" formatCode="0.0000000"/>
    <numFmt numFmtId="252" formatCode="0.000000"/>
    <numFmt numFmtId="253" formatCode="&quot;$&quot;#,##0.00;[Red]\-&quot;$&quot;#,##0.00"/>
    <numFmt numFmtId="254" formatCode="0#\-##\-##"/>
    <numFmt numFmtId="255" formatCode="\+\ \ #,##0_);[Red]\(#,##0\);\-_)"/>
    <numFmt numFmtId="256" formatCode="\+\ \ #,##0.0_);[Red]\(#,##0.0\);\-_)"/>
    <numFmt numFmtId="257" formatCode="\+\ \ #,##0.00_);[Red]\(#,##0.00\);\-_)"/>
    <numFmt numFmtId="258" formatCode="&quot;$&quot;* #,##0_);&quot;$&quot;* \(#,##0\)"/>
    <numFmt numFmtId="259" formatCode="_(* #,##0.0000_);_(* \(#,##0.0000\);_(* &quot;-&quot;??_);_(@_)"/>
    <numFmt numFmtId="260" formatCode="_-&quot;€&quot;\ * #,##0.00_-;\-&quot;€&quot;\ * #,##0.00_-;_-&quot;€&quot;\ * &quot;-&quot;??_-;_-@_-"/>
    <numFmt numFmtId="261" formatCode="0.#"/>
    <numFmt numFmtId="262" formatCode="0.0;[Red]\-0.0"/>
    <numFmt numFmtId="263" formatCode="_(&quot;$&quot;* #,##0;_(&quot;$&quot;* \(#,##0\);_(&quot;$&quot;* &quot;0&quot;;_(@\)"/>
    <numFmt numFmtId="264" formatCode="[Blue]#,##0_);[Magenta]\(#,##0\)"/>
    <numFmt numFmtId="265" formatCode="[Blue]#,##0.0_);[Magenta]\(#,##0.0\)"/>
    <numFmt numFmtId="266" formatCode="[Blue]#,##0.00_);[Magenta]\(#,##0.00\)"/>
    <numFmt numFmtId="267" formatCode="[Blue]0%;[Magenta]\-0%"/>
    <numFmt numFmtId="268" formatCode="[Blue]0.00%;[Magenta]\-0.00%"/>
    <numFmt numFmtId="269" formatCode="#,###"/>
    <numFmt numFmtId="270" formatCode="_-&quot;\&quot;* #,##0_-;\-&quot;\&quot;* #,##0_-;_-&quot;\&quot;* &quot;-&quot;_-;_-@_-"/>
    <numFmt numFmtId="271" formatCode="_-&quot;\&quot;* #,##0.00_-;\-&quot;\&quot;* #,##0.00_-;_-&quot;\&quot;* &quot;-&quot;??_-;_-@_-"/>
    <numFmt numFmtId="272" formatCode="#,##0\ &quot;F&quot;;[Red]\-#,##0\ &quot;F&quot;"/>
    <numFmt numFmtId="273" formatCode="_(* #,##0.0;_(* \(#,##0.0\);_(* &quot;0.0&quot;;_(@_)"/>
    <numFmt numFmtId="274" formatCode="#,##0.0\ [$€-1];[Red]\-#,##0.0\ [$€-1]"/>
    <numFmt numFmtId="275" formatCode="_-[$€]\ * #.##0.00_-;\-[$€]\ * #.##0.00_-;_-[$€]\ * &quot;-&quot;??_-;_-@_-"/>
    <numFmt numFmtId="276" formatCode="_ * #,##0.00_ ;\(#,##0.00\)\ ;_ * &quot;-&quot;_ ;_ @_ "/>
    <numFmt numFmtId="277" formatCode="&quot;$&quot;#,\);\(&quot;$&quot;#,##0\)"/>
    <numFmt numFmtId="278" formatCode="\+0%"/>
    <numFmt numFmtId="279" formatCode="#\.##0.00&quot; F&quot;\F;\-#\.##0.00&quot; F&quot;\F"/>
    <numFmt numFmtId="280" formatCode="_-* #,##0\ &quot;F&quot;_-;\-* #,##0\ &quot;F&quot;_-;_-* &quot;-&quot;\ &quot;F&quot;_-;_-@_-"/>
    <numFmt numFmtId="281" formatCode="_-* #,##0\ _F_-;\-* #,##0\ _F_-;_-* &quot;-&quot;\ _F_-;_-@_-"/>
    <numFmt numFmtId="282" formatCode="_-* #,##0.00\ &quot;F&quot;_-;\-* #,##0.00\ &quot;F&quot;_-;_-* &quot;-&quot;??\ &quot;F&quot;_-;_-@_-"/>
    <numFmt numFmtId="283" formatCode="&quot;$&quot;#,##0,_);[Red]\(&quot;$&quot;#,##0,\)"/>
    <numFmt numFmtId="284" formatCode="#,"/>
    <numFmt numFmtId="285" formatCode="_ * #,##0_)&quot;L.&quot;_ ;_ * \(#,##0\)&quot;L.&quot;_ ;_ * &quot;-&quot;_)&quot;L.&quot;_ ;_ @_ "/>
    <numFmt numFmtId="286" formatCode="_-&quot;L.&quot;\ * #,##0_-;\-&quot;L.&quot;\ * #,##0_-;_-&quot;L.&quot;\ * &quot;-&quot;_-;_-@_-"/>
    <numFmt numFmtId="287" formatCode="_-* #,##0.00\ &quot;$&quot;_-;\-* #,##0.00\ &quot;$&quot;_-;_-* &quot;-&quot;??\ &quot;$&quot;_-;_-@_-"/>
    <numFmt numFmtId="288" formatCode="mm&quot;월&quot;\ dd&quot;일&quot;"/>
    <numFmt numFmtId="289" formatCode="_-* #,##0_р_._-;\-* #,##0_р_._-;_-* &quot;-&quot;_р_._-;_-@_-"/>
    <numFmt numFmtId="290" formatCode="_-&quot;￡&quot;* #,##0.00_-;\-&quot;￡&quot;* #,##0.00_-;_-&quot;￡&quot;* &quot;-&quot;??_-;_-@_-"/>
    <numFmt numFmtId="291" formatCode="_-&quot;￡&quot;* #,##0_-;\-&quot;￡&quot;* #,##0_-;_-&quot;￡&quot;* &quot;-&quot;_-;_-@_-"/>
  </numFmts>
  <fonts count="253">
    <font>
      <sz val="10"/>
      <name val="MS Sans Serif"/>
      <charset val="161"/>
    </font>
    <font>
      <sz val="11"/>
      <color indexed="8"/>
      <name val="Calibri"/>
      <family val="2"/>
    </font>
    <font>
      <sz val="10"/>
      <name val="MS Sans Serif"/>
      <family val="2"/>
      <charset val="161"/>
    </font>
    <font>
      <sz val="10"/>
      <name val="HellasArial"/>
      <charset val="161"/>
    </font>
    <font>
      <u/>
      <sz val="2.5"/>
      <color indexed="12"/>
      <name val="MS Sans Serif"/>
      <family val="2"/>
      <charset val="161"/>
    </font>
    <font>
      <sz val="10"/>
      <name val="Arial"/>
      <family val="2"/>
      <charset val="161"/>
    </font>
    <font>
      <sz val="8"/>
      <color indexed="19"/>
      <name val="Tahoma"/>
      <family val="2"/>
    </font>
    <font>
      <i/>
      <sz val="8"/>
      <color indexed="11"/>
      <name val="Tahoma"/>
      <family val="2"/>
    </font>
    <font>
      <i/>
      <sz val="8"/>
      <color indexed="12"/>
      <name val="Tahoma"/>
      <family val="2"/>
    </font>
    <font>
      <sz val="10"/>
      <color indexed="8"/>
      <name val="Arial"/>
      <family val="2"/>
    </font>
    <font>
      <sz val="10"/>
      <name val="Helv"/>
    </font>
    <font>
      <sz val="10"/>
      <name val="Geneva"/>
    </font>
    <font>
      <i/>
      <sz val="8"/>
      <color indexed="23"/>
      <name val="Tahoma"/>
      <family val="2"/>
    </font>
    <font>
      <sz val="8"/>
      <name val="Tahoma"/>
      <family val="2"/>
      <charset val="161"/>
    </font>
    <font>
      <sz val="8"/>
      <color indexed="8"/>
      <name val="Tahoma"/>
      <family val="2"/>
    </font>
    <font>
      <sz val="8"/>
      <color indexed="18"/>
      <name val="Tahoma"/>
      <family val="2"/>
    </font>
    <font>
      <sz val="8"/>
      <color indexed="20"/>
      <name val="Tahoma"/>
      <family val="2"/>
    </font>
    <font>
      <i/>
      <sz val="8"/>
      <color indexed="8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10"/>
      <color indexed="18"/>
      <name val="Arial"/>
      <family val="2"/>
    </font>
    <font>
      <sz val="1"/>
      <color indexed="16"/>
      <name val="Courier"/>
      <family val="3"/>
    </font>
    <font>
      <sz val="8"/>
      <name val="Arial"/>
      <family val="2"/>
    </font>
    <font>
      <b/>
      <sz val="1"/>
      <color indexed="16"/>
      <name val="Courier"/>
      <family val="3"/>
    </font>
    <font>
      <b/>
      <i/>
      <sz val="16"/>
      <name val="Helv"/>
      <family val="2"/>
    </font>
    <font>
      <sz val="11"/>
      <name val="?? ?????"/>
      <family val="3"/>
      <charset val="128"/>
    </font>
    <font>
      <sz val="8.5"/>
      <name val="LinePrinter"/>
    </font>
    <font>
      <sz val="8"/>
      <name val="Arial"/>
      <family val="2"/>
      <charset val="161"/>
    </font>
    <font>
      <sz val="10"/>
      <color indexed="8"/>
      <name val="MS Sans Serif"/>
      <family val="2"/>
      <charset val="161"/>
    </font>
    <font>
      <sz val="10"/>
      <name val="MS Sans Serif"/>
      <family val="2"/>
    </font>
    <font>
      <sz val="8"/>
      <color indexed="9"/>
      <name val="Arial"/>
      <family val="2"/>
    </font>
    <font>
      <sz val="10"/>
      <color indexed="9"/>
      <name val="Arial"/>
      <family val="2"/>
    </font>
    <font>
      <sz val="8"/>
      <color indexed="18"/>
      <name val="Arial"/>
      <family val="2"/>
    </font>
    <font>
      <i/>
      <sz val="10"/>
      <color indexed="13"/>
      <name val="Arial"/>
      <family val="2"/>
    </font>
    <font>
      <sz val="10"/>
      <color indexed="13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sz val="8"/>
      <color indexed="62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b/>
      <i/>
      <sz val="8"/>
      <color indexed="62"/>
      <name val="Arial"/>
      <family val="2"/>
    </font>
    <font>
      <sz val="11"/>
      <name val="?? ??"/>
      <family val="1"/>
      <charset val="128"/>
    </font>
    <font>
      <sz val="12"/>
      <name val="Arial"/>
      <family val="2"/>
    </font>
    <font>
      <sz val="8"/>
      <name val="Times New Roman"/>
      <family val="1"/>
      <charset val="161"/>
    </font>
    <font>
      <b/>
      <sz val="10"/>
      <name val="Arial"/>
      <family val="2"/>
      <charset val="162"/>
    </font>
    <font>
      <sz val="10"/>
      <name val="Arial"/>
      <family val="2"/>
      <charset val="162"/>
    </font>
    <font>
      <sz val="10"/>
      <color indexed="20"/>
      <name val="Arial"/>
      <family val="2"/>
    </font>
    <font>
      <sz val="1"/>
      <color indexed="8"/>
      <name val="Courier"/>
      <family val="3"/>
    </font>
    <font>
      <sz val="9"/>
      <name val="Times New Roman"/>
      <family val="1"/>
    </font>
    <font>
      <sz val="10"/>
      <name val="Courier"/>
      <family val="3"/>
    </font>
    <font>
      <i/>
      <sz val="8"/>
      <color indexed="10"/>
      <name val="Tahoma"/>
      <family val="2"/>
    </font>
    <font>
      <sz val="12"/>
      <color indexed="22"/>
      <name val="Arial"/>
      <family val="2"/>
      <charset val="161"/>
    </font>
    <font>
      <sz val="10"/>
      <name val="MS Sans Serif"/>
      <family val="2"/>
      <charset val="161"/>
    </font>
    <font>
      <sz val="9"/>
      <color indexed="8"/>
      <name val="Arial"/>
      <family val="2"/>
    </font>
    <font>
      <sz val="10"/>
      <name val="Arial CE"/>
      <charset val="238"/>
    </font>
    <font>
      <u/>
      <sz val="10"/>
      <color indexed="36"/>
      <name val="Arial"/>
      <family val="2"/>
      <charset val="161"/>
    </font>
    <font>
      <b/>
      <sz val="12"/>
      <name val="Arial"/>
      <family val="2"/>
    </font>
    <font>
      <u/>
      <sz val="10"/>
      <color indexed="12"/>
      <name val="Arial"/>
      <family val="2"/>
      <charset val="161"/>
    </font>
    <font>
      <sz val="8"/>
      <name val="Arial"/>
      <family val="2"/>
      <charset val="161"/>
    </font>
    <font>
      <b/>
      <sz val="8"/>
      <name val="Arial"/>
      <family val="2"/>
      <charset val="178"/>
    </font>
    <font>
      <i/>
      <sz val="8"/>
      <name val="Arial"/>
      <family val="2"/>
      <charset val="178"/>
    </font>
    <font>
      <sz val="10"/>
      <color indexed="8"/>
      <name val="MS Sans Serif"/>
      <family val="2"/>
      <charset val="161"/>
    </font>
    <font>
      <sz val="9"/>
      <name val="Arial"/>
      <family val="2"/>
      <charset val="161"/>
    </font>
    <font>
      <b/>
      <sz val="14"/>
      <name val="Arial"/>
      <family val="2"/>
    </font>
    <font>
      <sz val="11"/>
      <name val="‚l‚r –¾’©"/>
      <charset val="128"/>
    </font>
    <font>
      <sz val="12"/>
      <color indexed="8"/>
      <name val="Times New Roman"/>
      <family val="1"/>
    </font>
    <font>
      <b/>
      <sz val="10"/>
      <name val="MS Sans Serif"/>
      <family val="2"/>
      <charset val="161"/>
    </font>
    <font>
      <sz val="12"/>
      <name val="Times New Roman"/>
      <family val="1"/>
      <charset val="161"/>
    </font>
    <font>
      <b/>
      <sz val="10"/>
      <name val="Arial"/>
      <family val="2"/>
      <charset val="161"/>
    </font>
    <font>
      <sz val="8"/>
      <name val="Helvetica"/>
    </font>
    <font>
      <b/>
      <sz val="24"/>
      <name val="Arial"/>
      <family val="2"/>
    </font>
    <font>
      <b/>
      <sz val="36"/>
      <name val="Arial"/>
      <family val="2"/>
    </font>
    <font>
      <b/>
      <sz val="18"/>
      <name val="Arial"/>
      <family val="2"/>
    </font>
    <font>
      <b/>
      <sz val="18"/>
      <color indexed="22"/>
      <name val="Arial"/>
      <family val="2"/>
      <charset val="161"/>
    </font>
    <font>
      <b/>
      <sz val="12"/>
      <color indexed="22"/>
      <name val="Arial"/>
      <family val="2"/>
      <charset val="161"/>
    </font>
    <font>
      <sz val="8"/>
      <name val="Helv"/>
    </font>
    <font>
      <sz val="8"/>
      <color indexed="10"/>
      <name val="Arial Narrow"/>
      <family val="2"/>
    </font>
    <font>
      <b/>
      <sz val="12"/>
      <name val="Tahoma"/>
      <family val="2"/>
      <charset val="161"/>
    </font>
    <font>
      <sz val="10"/>
      <name val="Tahoma"/>
      <family val="2"/>
      <charset val="161"/>
    </font>
    <font>
      <b/>
      <sz val="10"/>
      <color indexed="8"/>
      <name val="Calibri"/>
      <family val="2"/>
    </font>
    <font>
      <b/>
      <sz val="12"/>
      <color indexed="9"/>
      <name val="Tahoma"/>
      <family val="2"/>
      <charset val="161"/>
    </font>
    <font>
      <sz val="10"/>
      <name val="Tahoma"/>
      <family val="2"/>
    </font>
    <font>
      <sz val="12"/>
      <name val="Arial"/>
      <family val="2"/>
      <charset val="161"/>
    </font>
    <font>
      <sz val="12"/>
      <name val="Tahoma"/>
      <family val="2"/>
      <charset val="161"/>
    </font>
    <font>
      <sz val="12"/>
      <color indexed="9"/>
      <name val="Tahoma"/>
      <family val="2"/>
      <charset val="161"/>
    </font>
    <font>
      <u/>
      <sz val="12"/>
      <name val="Tahoma"/>
      <family val="2"/>
      <charset val="161"/>
    </font>
    <font>
      <i/>
      <sz val="12"/>
      <name val="Tahoma"/>
      <family val="2"/>
      <charset val="161"/>
    </font>
    <font>
      <b/>
      <i/>
      <sz val="12"/>
      <name val="Tahoma"/>
      <family val="2"/>
      <charset val="16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8"/>
      <name val="Tahoma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i/>
      <sz val="10"/>
      <color theme="1"/>
      <name val="Tahoma"/>
      <family val="2"/>
      <charset val="161"/>
    </font>
    <font>
      <sz val="12"/>
      <color theme="0"/>
      <name val="Tahoma"/>
      <family val="2"/>
      <charset val="161"/>
    </font>
    <font>
      <b/>
      <sz val="12"/>
      <color theme="1"/>
      <name val="Tahoma"/>
      <family val="2"/>
      <charset val="161"/>
    </font>
    <font>
      <sz val="12"/>
      <color theme="1"/>
      <name val="Tahoma"/>
      <family val="2"/>
      <charset val="161"/>
    </font>
    <font>
      <b/>
      <sz val="12"/>
      <color theme="0"/>
      <name val="Tahoma"/>
      <family val="2"/>
      <charset val="161"/>
    </font>
    <font>
      <sz val="10"/>
      <name val="Arial"/>
      <family val="2"/>
      <charset val="161"/>
    </font>
    <font>
      <sz val="8"/>
      <name val="Times New Roman"/>
      <family val="1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b/>
      <sz val="10"/>
      <name val="MS Sans Serif"/>
      <family val="2"/>
    </font>
    <font>
      <u/>
      <sz val="10"/>
      <color indexed="36"/>
      <name val="Arial"/>
      <family val="2"/>
    </font>
    <font>
      <sz val="10"/>
      <color indexed="8"/>
      <name val="MS Sans Serif"/>
      <family val="2"/>
    </font>
    <font>
      <sz val="12"/>
      <color indexed="22"/>
      <name val="Arial"/>
      <family val="2"/>
    </font>
    <font>
      <sz val="18"/>
      <color indexed="22"/>
      <name val="Arial"/>
      <family val="2"/>
    </font>
    <font>
      <sz val="8"/>
      <color indexed="22"/>
      <name val="Arial"/>
      <family val="2"/>
    </font>
    <font>
      <b/>
      <i/>
      <sz val="16"/>
      <name val="Helv"/>
    </font>
    <font>
      <sz val="12"/>
      <name val="Times New Roman"/>
      <family val="1"/>
    </font>
    <font>
      <b/>
      <sz val="18"/>
      <color indexed="22"/>
      <name val="Arial"/>
      <family val="2"/>
    </font>
    <font>
      <b/>
      <sz val="12"/>
      <color indexed="22"/>
      <name val="Arial"/>
      <family val="2"/>
    </font>
    <font>
      <b/>
      <sz val="11"/>
      <color theme="1"/>
      <name val="Calibri"/>
      <family val="2"/>
      <scheme val="minor"/>
    </font>
    <font>
      <sz val="8"/>
      <name val="Arial"/>
      <family val="2"/>
      <charset val="162"/>
    </font>
    <font>
      <sz val="10"/>
      <name val="???"/>
      <family val="3"/>
    </font>
    <font>
      <u/>
      <sz val="8.25"/>
      <color indexed="12"/>
      <name val="?? ?????"/>
      <family val="1"/>
    </font>
    <font>
      <u/>
      <sz val="8.25"/>
      <color indexed="36"/>
      <name val="?? ?????"/>
      <family val="1"/>
    </font>
    <font>
      <u/>
      <sz val="6.6"/>
      <color indexed="12"/>
      <name val="Arial"/>
      <family val="2"/>
    </font>
    <font>
      <u/>
      <sz val="12"/>
      <color indexed="36"/>
      <name val="Osaka"/>
      <family val="3"/>
      <charset val="128"/>
    </font>
    <font>
      <u/>
      <sz val="8.25"/>
      <color indexed="36"/>
      <name val="MS P????"/>
      <family val="3"/>
    </font>
    <font>
      <u/>
      <sz val="8.25"/>
      <color indexed="12"/>
      <name val="MS P????"/>
      <family val="3"/>
    </font>
    <font>
      <u/>
      <sz val="11"/>
      <color indexed="36"/>
      <name val="MS P????"/>
      <family val="3"/>
      <charset val="128"/>
    </font>
    <font>
      <u/>
      <sz val="10"/>
      <color indexed="36"/>
      <name val="Geneva"/>
      <family val="2"/>
    </font>
    <font>
      <u/>
      <sz val="10"/>
      <color indexed="36"/>
      <name val="MS P????"/>
      <family val="3"/>
    </font>
    <font>
      <u/>
      <sz val="10"/>
      <color indexed="12"/>
      <name val="MS P????"/>
      <family val="3"/>
    </font>
    <font>
      <u/>
      <sz val="10"/>
      <color indexed="12"/>
      <name val="Geneva"/>
      <family val="2"/>
    </font>
    <font>
      <sz val="12"/>
      <name val="??????"/>
      <family val="1"/>
    </font>
    <font>
      <sz val="11"/>
      <name val="??? "/>
      <family val="3"/>
    </font>
    <font>
      <u/>
      <sz val="11"/>
      <color indexed="36"/>
      <name val="?l?r ?o?S?V?b?N"/>
      <family val="3"/>
    </font>
    <font>
      <u/>
      <sz val="11"/>
      <color indexed="36"/>
      <name val="?l?r ?o?S?V?b?N"/>
      <family val="3"/>
      <charset val="128"/>
    </font>
    <font>
      <sz val="12"/>
      <name val="??????"/>
      <family val="1"/>
      <charset val="128"/>
    </font>
    <font>
      <sz val="14"/>
      <name val="Cordia New"/>
      <family val="2"/>
    </font>
    <font>
      <u/>
      <sz val="11"/>
      <color indexed="12"/>
      <name val="?l?r ?o?S?V?b?N"/>
      <family val="3"/>
    </font>
    <font>
      <u/>
      <sz val="11"/>
      <color indexed="12"/>
      <name val="?l?r ?o?S?V?b?N"/>
      <family val="3"/>
      <charset val="128"/>
    </font>
    <font>
      <sz val="10"/>
      <name val="?l?r ?o?S?V?b?N"/>
      <family val="3"/>
    </font>
    <font>
      <sz val="11"/>
      <name val="?l?r ?o?S?V?b?N"/>
      <family val="3"/>
    </font>
    <font>
      <sz val="11"/>
      <name val="?l?r ??f?"/>
      <family val="3"/>
    </font>
    <font>
      <b/>
      <i/>
      <sz val="10"/>
      <name val="Arial"/>
      <family val="2"/>
    </font>
    <font>
      <b/>
      <i/>
      <sz val="10"/>
      <name val="Arial"/>
      <family val="2"/>
      <charset val="162"/>
    </font>
    <font>
      <b/>
      <i/>
      <sz val="10"/>
      <name val="Arial"/>
      <family val="2"/>
      <charset val="238"/>
    </font>
    <font>
      <sz val="10"/>
      <name val="Helv"/>
      <family val="2"/>
    </font>
    <font>
      <sz val="10"/>
      <name val="ＭＳ Ｐゴシック"/>
      <family val="3"/>
      <charset val="128"/>
    </font>
    <font>
      <sz val="14"/>
      <name val="‚l‚r –¾’©"/>
    </font>
    <font>
      <u/>
      <sz val="10"/>
      <color indexed="36"/>
      <name val="‚l‚r ‚oƒSƒVƒbƒN"/>
      <family val="3"/>
    </font>
    <font>
      <sz val="12"/>
      <name val="–¾’©"/>
      <family val="1"/>
    </font>
    <font>
      <sz val="12"/>
      <name val="¹ÙÅÁÃ¼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2"/>
      <name val="Helv"/>
    </font>
    <font>
      <sz val="8"/>
      <name val="Times New Roman"/>
      <family val="1"/>
      <charset val="162"/>
    </font>
    <font>
      <sz val="12"/>
      <name val="¹ÙÅÁÃ¼"/>
      <charset val="129"/>
    </font>
    <font>
      <strike/>
      <sz val="10"/>
      <name val="Arial"/>
      <family val="2"/>
    </font>
    <font>
      <b/>
      <sz val="10"/>
      <name val="Helv"/>
      <family val="2"/>
    </font>
    <font>
      <sz val="10"/>
      <name val="Geneva"/>
      <family val="2"/>
    </font>
    <font>
      <sz val="12"/>
      <name val="¹UAAA¼"/>
      <family val="1"/>
      <charset val="129"/>
    </font>
    <font>
      <sz val="11"/>
      <name val="µ¸¿ò"/>
      <charset val="129"/>
    </font>
    <font>
      <sz val="12"/>
      <name val="¹ÙÅÁÃ¼"/>
      <family val="3"/>
      <charset val="129"/>
    </font>
    <font>
      <sz val="8"/>
      <name val="Arial Narrow"/>
      <family val="2"/>
    </font>
    <font>
      <b/>
      <sz val="12"/>
      <color indexed="52"/>
      <name val="Calibri"/>
      <family val="2"/>
      <charset val="162"/>
    </font>
    <font>
      <b/>
      <sz val="10"/>
      <name val="Helv"/>
    </font>
    <font>
      <sz val="11"/>
      <color indexed="53"/>
      <name val="Calibri"/>
      <family val="2"/>
    </font>
    <font>
      <sz val="12"/>
      <color indexed="52"/>
      <name val="Calibri"/>
      <family val="2"/>
      <charset val="162"/>
    </font>
    <font>
      <b/>
      <sz val="12"/>
      <color indexed="9"/>
      <name val="Calibri"/>
      <family val="2"/>
      <charset val="162"/>
    </font>
    <font>
      <u/>
      <sz val="6"/>
      <color indexed="12"/>
      <name val="MS Sans Serif"/>
      <family val="2"/>
    </font>
    <font>
      <sz val="12"/>
      <name val="Tms Rmn"/>
    </font>
    <font>
      <sz val="11"/>
      <name val="돋움"/>
      <charset val="129"/>
    </font>
    <font>
      <sz val="10"/>
      <color indexed="8"/>
      <name val="Arial CE"/>
      <charset val="238"/>
    </font>
    <font>
      <b/>
      <sz val="11"/>
      <color indexed="8"/>
      <name val="Calibri"/>
      <family val="2"/>
    </font>
    <font>
      <sz val="11"/>
      <color indexed="62"/>
      <name val="Calibri"/>
      <family val="2"/>
    </font>
    <font>
      <sz val="11"/>
      <color indexed="8"/>
      <name val="Calibri"/>
      <family val="2"/>
      <charset val="1"/>
    </font>
    <font>
      <u/>
      <sz val="10"/>
      <color indexed="12"/>
      <name val="‚l‚r ‚oƒSƒVƒbƒN"/>
      <family val="3"/>
    </font>
    <font>
      <sz val="11"/>
      <color indexed="18"/>
      <name val="Arial"/>
      <family val="2"/>
    </font>
    <font>
      <b/>
      <sz val="12"/>
      <name val="Helv"/>
    </font>
    <font>
      <b/>
      <sz val="12"/>
      <name val="Helv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8"/>
      <name val="Helv"/>
      <family val="2"/>
    </font>
    <font>
      <b/>
      <sz val="14"/>
      <name val="Helv"/>
      <family val="2"/>
    </font>
    <font>
      <u/>
      <sz val="8"/>
      <color indexed="12"/>
      <name val="Times New Roman"/>
      <family val="1"/>
    </font>
    <font>
      <u/>
      <sz val="8"/>
      <color indexed="12"/>
      <name val="Times New Roman"/>
      <family val="1"/>
      <charset val="162"/>
    </font>
    <font>
      <sz val="10"/>
      <color indexed="52"/>
      <name val="Arial"/>
      <family val="2"/>
    </font>
    <font>
      <sz val="11"/>
      <color indexed="16"/>
      <name val="Calibri"/>
      <family val="2"/>
    </font>
    <font>
      <sz val="10"/>
      <name val="MS Sans Serif"/>
      <family val="2"/>
      <charset val="162"/>
    </font>
    <font>
      <sz val="10"/>
      <color theme="1"/>
      <name val="Arial"/>
      <family val="2"/>
    </font>
    <font>
      <b/>
      <sz val="11"/>
      <name val="Helv"/>
    </font>
    <font>
      <b/>
      <sz val="11"/>
      <name val="Helv"/>
      <family val="2"/>
    </font>
    <font>
      <i/>
      <sz val="10"/>
      <color indexed="10"/>
      <name val="Times New Roman"/>
      <family val="1"/>
    </font>
    <font>
      <sz val="10"/>
      <name val="ＭＳ ゴシック"/>
      <family val="3"/>
      <charset val="128"/>
    </font>
    <font>
      <sz val="10"/>
      <name val="Verdana"/>
      <family val="2"/>
    </font>
    <font>
      <sz val="11"/>
      <name val="Arial"/>
      <family val="2"/>
    </font>
    <font>
      <sz val="12"/>
      <color indexed="8"/>
      <name val="Calibri"/>
      <family val="2"/>
      <charset val="162"/>
    </font>
    <font>
      <sz val="10"/>
      <name val="Times New Roman"/>
      <family val="1"/>
      <charset val="162"/>
    </font>
    <font>
      <sz val="12"/>
      <name val="Times New Roman"/>
      <family val="1"/>
      <charset val="162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sz val="10"/>
      <color indexed="39"/>
      <name val="Arial"/>
      <family val="2"/>
    </font>
    <font>
      <sz val="10"/>
      <color indexed="8"/>
      <name val="Arial"/>
      <family val="2"/>
      <charset val="162"/>
    </font>
    <font>
      <b/>
      <sz val="16"/>
      <color indexed="23"/>
      <name val="Arial"/>
      <family val="2"/>
      <charset val="16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i/>
      <sz val="8"/>
      <name val="Arial"/>
      <family val="2"/>
    </font>
    <font>
      <b/>
      <i/>
      <sz val="12"/>
      <name val="Arial"/>
      <family val="2"/>
    </font>
    <font>
      <sz val="8"/>
      <name val="Helvetica"/>
      <family val="2"/>
    </font>
    <font>
      <sz val="12"/>
      <color indexed="10"/>
      <name val="Calibri"/>
      <family val="2"/>
      <charset val="162"/>
    </font>
    <font>
      <b/>
      <sz val="8"/>
      <name val="Helvetica-Narrow"/>
      <family val="2"/>
    </font>
    <font>
      <b/>
      <sz val="10"/>
      <color indexed="10"/>
      <name val="Arial"/>
      <family val="2"/>
    </font>
    <font>
      <sz val="8"/>
      <color indexed="8"/>
      <name val="Comic Sans MS"/>
      <family val="4"/>
    </font>
    <font>
      <b/>
      <sz val="18"/>
      <color theme="3"/>
      <name val="Cambria"/>
      <family val="2"/>
      <scheme val="major"/>
    </font>
    <font>
      <b/>
      <u/>
      <sz val="16"/>
      <name val="Arial"/>
      <family val="2"/>
    </font>
    <font>
      <b/>
      <i/>
      <u/>
      <sz val="14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8"/>
      <color indexed="62"/>
      <name val="Cambria"/>
      <family val="2"/>
    </font>
    <font>
      <b/>
      <sz val="1"/>
      <color indexed="8"/>
      <name val="Courier"/>
      <family val="3"/>
    </font>
    <font>
      <sz val="8"/>
      <name val="MS Sans Serif"/>
      <family val="2"/>
    </font>
    <font>
      <sz val="10"/>
      <name val="Wingdings"/>
      <charset val="2"/>
    </font>
    <font>
      <sz val="10"/>
      <name val="Arial Cyr"/>
      <charset val="204"/>
    </font>
    <font>
      <sz val="12"/>
      <name val="ｹﾙﾅﾁﾃｼ"/>
      <family val="1"/>
      <charset val="128"/>
    </font>
    <font>
      <sz val="11"/>
      <name val="ｵｸｿ "/>
      <family val="3"/>
      <charset val="128"/>
    </font>
    <font>
      <u/>
      <sz val="10"/>
      <color indexed="12"/>
      <name val="ＭＳ Ｐゴシック"/>
      <family val="3"/>
      <charset val="128"/>
    </font>
    <font>
      <sz val="12"/>
      <name val="Osaka"/>
      <family val="3"/>
    </font>
    <font>
      <sz val="12"/>
      <name val="뼻뮝"/>
      <family val="1"/>
      <charset val="129"/>
    </font>
    <font>
      <sz val="10"/>
      <name val="돋움체"/>
      <family val="3"/>
    </font>
    <font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color theme="1"/>
      <name val="Calibri"/>
      <family val="3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4"/>
      <name val="ＭＳ 明朝"/>
      <family val="1"/>
      <charset val="128"/>
    </font>
    <font>
      <u/>
      <sz val="10"/>
      <color indexed="14"/>
      <name val="ＭＳ Ｐゴシック"/>
      <family val="3"/>
      <charset val="128"/>
    </font>
    <font>
      <sz val="14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</fonts>
  <fills count="96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26"/>
        <bgColor indexed="26"/>
      </patternFill>
    </fill>
    <fill>
      <patternFill patternType="mediumGray">
        <bgColor indexed="22"/>
      </patternFill>
    </fill>
    <fill>
      <patternFill patternType="solid">
        <fgColor indexed="9"/>
        <bgColor indexed="24"/>
      </patternFill>
    </fill>
    <fill>
      <patternFill patternType="solid">
        <fgColor indexed="42"/>
      </patternFill>
    </fill>
    <fill>
      <patternFill patternType="gray125">
        <fgColor indexed="22"/>
      </patternFill>
    </fill>
    <fill>
      <patternFill patternType="lightGray">
        <fgColor indexed="34"/>
        <bgColor indexed="9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7"/>
        <bgColor indexed="25"/>
      </patternFill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4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0"/>
        <bgColor indexed="64"/>
      </patternFill>
    </fill>
    <fill>
      <patternFill patternType="solid">
        <fgColor indexed="15"/>
        <bgColor indexed="64"/>
      </patternFill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  <fill>
      <patternFill patternType="solid">
        <fgColor indexed="42"/>
        <bgColor indexed="42"/>
      </patternFill>
    </fill>
    <fill>
      <patternFill patternType="solid">
        <fgColor indexed="55"/>
        <b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10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26"/>
      </right>
      <top style="thin">
        <color indexed="64"/>
      </top>
      <bottom style="thin">
        <color indexed="26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22"/>
      </bottom>
      <diagonal/>
    </border>
    <border>
      <left/>
      <right style="medium">
        <color indexed="22"/>
      </right>
      <top/>
      <bottom style="medium">
        <color indexed="22"/>
      </bottom>
      <diagonal/>
    </border>
    <border>
      <left style="medium">
        <color indexed="10"/>
      </left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dotted">
        <color indexed="64"/>
      </bottom>
      <diagonal/>
    </border>
  </borders>
  <cellStyleXfs count="5918">
    <xf numFmtId="0" fontId="0" fillId="0" borderId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5" fillId="0" borderId="0" applyFont="0" applyFill="0" applyBorder="0" applyAlignment="0" applyProtection="0"/>
    <xf numFmtId="189" fontId="20" fillId="0" borderId="0" applyFont="0" applyFill="0" applyBorder="0" applyAlignment="0" applyProtection="0">
      <alignment vertical="center"/>
    </xf>
    <xf numFmtId="0" fontId="81" fillId="2" borderId="1" applyNumberFormat="0" applyProtection="0">
      <alignment horizontal="left" vertical="center" wrapText="1"/>
    </xf>
    <xf numFmtId="0" fontId="81" fillId="0" borderId="1" applyNumberFormat="0" applyFill="0" applyProtection="0">
      <alignment horizontal="left" vertical="center" wrapText="1"/>
    </xf>
    <xf numFmtId="213" fontId="30" fillId="0" borderId="0" applyFont="0" applyFill="0" applyBorder="0" applyAlignment="0" applyProtection="0"/>
    <xf numFmtId="4" fontId="31" fillId="0" borderId="0" applyFont="0" applyFill="0" applyBorder="0" applyAlignment="0" applyProtection="0"/>
    <xf numFmtId="167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0" fontId="22" fillId="3" borderId="2">
      <alignment horizontal="center" vertical="center" wrapText="1"/>
    </xf>
    <xf numFmtId="0" fontId="18" fillId="4" borderId="0"/>
    <xf numFmtId="0" fontId="18" fillId="4" borderId="0"/>
    <xf numFmtId="0" fontId="22" fillId="3" borderId="2">
      <alignment horizontal="center" vertical="center" wrapText="1"/>
    </xf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22" fillId="3" borderId="2">
      <alignment horizontal="center" vertical="center" wrapText="1"/>
    </xf>
    <xf numFmtId="0" fontId="18" fillId="4" borderId="0"/>
    <xf numFmtId="0" fontId="18" fillId="4" borderId="0"/>
    <xf numFmtId="0" fontId="22" fillId="3" borderId="2">
      <alignment horizontal="center" vertical="center" wrapText="1"/>
    </xf>
    <xf numFmtId="0" fontId="22" fillId="3" borderId="2">
      <alignment horizontal="center" vertical="center" wrapText="1"/>
    </xf>
    <xf numFmtId="0" fontId="22" fillId="3" borderId="2">
      <alignment horizontal="center" vertical="center" wrapText="1"/>
    </xf>
    <xf numFmtId="0" fontId="18" fillId="4" borderId="0"/>
    <xf numFmtId="0" fontId="18" fillId="4" borderId="0"/>
    <xf numFmtId="0" fontId="32" fillId="5" borderId="0"/>
    <xf numFmtId="0" fontId="22" fillId="3" borderId="2">
      <alignment horizontal="center" vertical="center" wrapText="1"/>
    </xf>
    <xf numFmtId="0" fontId="22" fillId="3" borderId="2">
      <alignment horizontal="center" vertical="center" wrapText="1"/>
    </xf>
    <xf numFmtId="0" fontId="22" fillId="3" borderId="2">
      <alignment horizontal="center" vertical="center" wrapText="1"/>
    </xf>
    <xf numFmtId="0" fontId="22" fillId="3" borderId="2">
      <alignment horizontal="center" vertical="center" wrapText="1"/>
    </xf>
    <xf numFmtId="0" fontId="22" fillId="3" borderId="2">
      <alignment horizontal="center" vertical="center" wrapText="1"/>
    </xf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0" borderId="2">
      <alignment horizontal="center" vertical="center" wrapText="1"/>
    </xf>
    <xf numFmtId="0" fontId="33" fillId="6" borderId="0"/>
    <xf numFmtId="0" fontId="33" fillId="6" borderId="0"/>
    <xf numFmtId="0" fontId="18" fillId="0" borderId="2">
      <alignment horizontal="center" vertical="center" wrapText="1"/>
    </xf>
    <xf numFmtId="0" fontId="33" fillId="6" borderId="0"/>
    <xf numFmtId="0" fontId="33" fillId="6" borderId="0"/>
    <xf numFmtId="0" fontId="33" fillId="6" borderId="0"/>
    <xf numFmtId="0" fontId="33" fillId="6" borderId="0"/>
    <xf numFmtId="0" fontId="33" fillId="6" borderId="0"/>
    <xf numFmtId="0" fontId="18" fillId="0" borderId="2">
      <alignment horizontal="center" vertical="center" wrapText="1"/>
    </xf>
    <xf numFmtId="0" fontId="33" fillId="6" borderId="0"/>
    <xf numFmtId="0" fontId="33" fillId="6" borderId="0"/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33" fillId="6" borderId="0"/>
    <xf numFmtId="0" fontId="33" fillId="6" borderId="0"/>
    <xf numFmtId="0" fontId="34" fillId="7" borderId="0"/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33" fillId="6" borderId="0"/>
    <xf numFmtId="0" fontId="33" fillId="6" borderId="0"/>
    <xf numFmtId="0" fontId="33" fillId="6" borderId="0"/>
    <xf numFmtId="0" fontId="33" fillId="6" borderId="0"/>
    <xf numFmtId="0" fontId="33" fillId="6" borderId="0"/>
    <xf numFmtId="0" fontId="35" fillId="8" borderId="0">
      <alignment horizontal="center" vertical="center" wrapText="1"/>
    </xf>
    <xf numFmtId="0" fontId="35" fillId="8" borderId="0"/>
    <xf numFmtId="0" fontId="35" fillId="8" borderId="0"/>
    <xf numFmtId="0" fontId="35" fillId="8" borderId="0">
      <alignment horizontal="center" vertical="center" wrapText="1"/>
    </xf>
    <xf numFmtId="0" fontId="35" fillId="8" borderId="0"/>
    <xf numFmtId="0" fontId="35" fillId="8" borderId="0"/>
    <xf numFmtId="0" fontId="35" fillId="8" borderId="0"/>
    <xf numFmtId="0" fontId="35" fillId="8" borderId="0"/>
    <xf numFmtId="0" fontId="35" fillId="8" borderId="0"/>
    <xf numFmtId="0" fontId="35" fillId="8" borderId="0">
      <alignment horizontal="center" vertical="center" wrapText="1"/>
    </xf>
    <xf numFmtId="0" fontId="35" fillId="8" borderId="0"/>
    <xf numFmtId="0" fontId="35" fillId="8" borderId="0"/>
    <xf numFmtId="0" fontId="35" fillId="8" borderId="0">
      <alignment horizontal="center" vertical="center" wrapText="1"/>
    </xf>
    <xf numFmtId="0" fontId="35" fillId="8" borderId="0">
      <alignment horizontal="center" vertical="center" wrapText="1"/>
    </xf>
    <xf numFmtId="0" fontId="35" fillId="8" borderId="0">
      <alignment horizontal="center" vertical="center" wrapText="1"/>
    </xf>
    <xf numFmtId="0" fontId="35" fillId="8" borderId="0"/>
    <xf numFmtId="0" fontId="35" fillId="8" borderId="0"/>
    <xf numFmtId="0" fontId="35" fillId="8" borderId="0"/>
    <xf numFmtId="0" fontId="35" fillId="8" borderId="0">
      <alignment horizontal="center" vertical="center" wrapText="1"/>
    </xf>
    <xf numFmtId="0" fontId="35" fillId="8" borderId="0">
      <alignment horizontal="center" vertical="center" wrapText="1"/>
    </xf>
    <xf numFmtId="0" fontId="35" fillId="8" borderId="0">
      <alignment horizontal="center" vertical="center" wrapText="1"/>
    </xf>
    <xf numFmtId="0" fontId="35" fillId="8" borderId="0">
      <alignment horizontal="center" vertical="center" wrapText="1"/>
    </xf>
    <xf numFmtId="0" fontId="35" fillId="8" borderId="0">
      <alignment horizontal="center" vertical="center" wrapText="1"/>
    </xf>
    <xf numFmtId="0" fontId="35" fillId="8" borderId="0"/>
    <xf numFmtId="0" fontId="35" fillId="8" borderId="0"/>
    <xf numFmtId="0" fontId="35" fillId="8" borderId="0"/>
    <xf numFmtId="0" fontId="35" fillId="8" borderId="0"/>
    <xf numFmtId="0" fontId="35" fillId="8" borderId="0"/>
    <xf numFmtId="0" fontId="36" fillId="9" borderId="0"/>
    <xf numFmtId="0" fontId="37" fillId="0" borderId="0"/>
    <xf numFmtId="0" fontId="38" fillId="0" borderId="0"/>
    <xf numFmtId="0" fontId="24" fillId="0" borderId="0"/>
    <xf numFmtId="38" fontId="22" fillId="10" borderId="2">
      <alignment horizontal="right"/>
    </xf>
    <xf numFmtId="4" fontId="18" fillId="11" borderId="0"/>
    <xf numFmtId="4" fontId="18" fillId="11" borderId="0"/>
    <xf numFmtId="38" fontId="22" fillId="10" borderId="2">
      <alignment horizontal="right"/>
    </xf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38" fontId="22" fillId="10" borderId="2">
      <alignment horizontal="right"/>
    </xf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180" fontId="39" fillId="0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0" fontId="40" fillId="12" borderId="3">
      <alignment vertical="center"/>
    </xf>
    <xf numFmtId="0" fontId="41" fillId="13" borderId="0"/>
    <xf numFmtId="0" fontId="41" fillId="13" borderId="0"/>
    <xf numFmtId="0" fontId="40" fillId="12" borderId="3">
      <alignment vertical="center"/>
    </xf>
    <xf numFmtId="0" fontId="41" fillId="13" borderId="0"/>
    <xf numFmtId="0" fontId="41" fillId="13" borderId="0"/>
    <xf numFmtId="0" fontId="41" fillId="13" borderId="0"/>
    <xf numFmtId="0" fontId="41" fillId="13" borderId="0"/>
    <xf numFmtId="0" fontId="41" fillId="13" borderId="0"/>
    <xf numFmtId="0" fontId="40" fillId="12" borderId="3">
      <alignment vertical="center"/>
    </xf>
    <xf numFmtId="0" fontId="41" fillId="13" borderId="0"/>
    <xf numFmtId="0" fontId="41" fillId="13" borderId="0"/>
    <xf numFmtId="0" fontId="40" fillId="12" borderId="3">
      <alignment vertical="center"/>
    </xf>
    <xf numFmtId="0" fontId="40" fillId="12" borderId="3">
      <alignment vertical="center"/>
    </xf>
    <xf numFmtId="0" fontId="40" fillId="12" borderId="3">
      <alignment vertical="center"/>
    </xf>
    <xf numFmtId="0" fontId="41" fillId="13" borderId="0"/>
    <xf numFmtId="0" fontId="41" fillId="13" borderId="0"/>
    <xf numFmtId="0" fontId="42" fillId="14" borderId="0"/>
    <xf numFmtId="0" fontId="40" fillId="12" borderId="3">
      <alignment vertical="center"/>
    </xf>
    <xf numFmtId="0" fontId="40" fillId="12" borderId="3">
      <alignment vertical="center"/>
    </xf>
    <xf numFmtId="0" fontId="40" fillId="12" borderId="3">
      <alignment vertical="center"/>
    </xf>
    <xf numFmtId="0" fontId="40" fillId="12" borderId="3">
      <alignment vertical="center"/>
    </xf>
    <xf numFmtId="0" fontId="40" fillId="12" borderId="3">
      <alignment vertical="center"/>
    </xf>
    <xf numFmtId="0" fontId="41" fillId="13" borderId="0"/>
    <xf numFmtId="0" fontId="41" fillId="13" borderId="0"/>
    <xf numFmtId="0" fontId="41" fillId="13" borderId="0"/>
    <xf numFmtId="0" fontId="41" fillId="13" borderId="0"/>
    <xf numFmtId="0" fontId="41" fillId="13" borderId="0"/>
    <xf numFmtId="0" fontId="33" fillId="15" borderId="2">
      <alignment vertical="center" wrapText="1"/>
    </xf>
    <xf numFmtId="0" fontId="18" fillId="4" borderId="0"/>
    <xf numFmtId="0" fontId="18" fillId="4" borderId="0"/>
    <xf numFmtId="0" fontId="33" fillId="15" borderId="2">
      <alignment vertical="center" wrapText="1"/>
    </xf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33" fillId="15" borderId="2">
      <alignment vertical="center" wrapText="1"/>
    </xf>
    <xf numFmtId="0" fontId="18" fillId="4" borderId="0"/>
    <xf numFmtId="0" fontId="18" fillId="4" borderId="0"/>
    <xf numFmtId="0" fontId="33" fillId="15" borderId="2">
      <alignment vertical="center" wrapText="1"/>
    </xf>
    <xf numFmtId="0" fontId="33" fillId="15" borderId="2">
      <alignment vertical="center" wrapText="1"/>
    </xf>
    <xf numFmtId="0" fontId="33" fillId="15" borderId="2">
      <alignment vertical="center" wrapText="1"/>
    </xf>
    <xf numFmtId="0" fontId="18" fillId="4" borderId="0"/>
    <xf numFmtId="0" fontId="18" fillId="4" borderId="0"/>
    <xf numFmtId="0" fontId="32" fillId="5" borderId="0"/>
    <xf numFmtId="0" fontId="33" fillId="15" borderId="2">
      <alignment vertical="center" wrapText="1"/>
    </xf>
    <xf numFmtId="0" fontId="33" fillId="15" borderId="2">
      <alignment vertical="center" wrapText="1"/>
    </xf>
    <xf numFmtId="0" fontId="33" fillId="15" borderId="2">
      <alignment vertical="center" wrapText="1"/>
    </xf>
    <xf numFmtId="0" fontId="33" fillId="15" borderId="2">
      <alignment vertical="center" wrapText="1"/>
    </xf>
    <xf numFmtId="0" fontId="33" fillId="15" borderId="2">
      <alignment vertical="center" wrapText="1"/>
    </xf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0" borderId="2">
      <alignment vertical="center" wrapText="1"/>
    </xf>
    <xf numFmtId="0" fontId="33" fillId="6" borderId="0"/>
    <xf numFmtId="0" fontId="33" fillId="6" borderId="0"/>
    <xf numFmtId="0" fontId="18" fillId="0" borderId="2">
      <alignment vertical="center" wrapText="1"/>
    </xf>
    <xf numFmtId="0" fontId="33" fillId="6" borderId="0"/>
    <xf numFmtId="0" fontId="33" fillId="6" borderId="0"/>
    <xf numFmtId="0" fontId="33" fillId="6" borderId="0"/>
    <xf numFmtId="0" fontId="33" fillId="6" borderId="0"/>
    <xf numFmtId="0" fontId="33" fillId="6" borderId="0"/>
    <xf numFmtId="0" fontId="18" fillId="0" borderId="2">
      <alignment vertical="center" wrapText="1"/>
    </xf>
    <xf numFmtId="0" fontId="33" fillId="6" borderId="0"/>
    <xf numFmtId="0" fontId="33" fillId="6" borderId="0"/>
    <xf numFmtId="0" fontId="18" fillId="0" borderId="2">
      <alignment vertical="center" wrapText="1"/>
    </xf>
    <xf numFmtId="0" fontId="18" fillId="0" borderId="2">
      <alignment vertical="center" wrapText="1"/>
    </xf>
    <xf numFmtId="0" fontId="18" fillId="0" borderId="2">
      <alignment vertical="center" wrapText="1"/>
    </xf>
    <xf numFmtId="0" fontId="33" fillId="6" borderId="0"/>
    <xf numFmtId="0" fontId="33" fillId="6" borderId="0"/>
    <xf numFmtId="0" fontId="34" fillId="7" borderId="0"/>
    <xf numFmtId="0" fontId="18" fillId="0" borderId="2">
      <alignment vertical="center" wrapText="1"/>
    </xf>
    <xf numFmtId="0" fontId="18" fillId="0" borderId="2">
      <alignment vertical="center" wrapText="1"/>
    </xf>
    <xf numFmtId="0" fontId="18" fillId="0" borderId="2">
      <alignment vertical="center" wrapText="1"/>
    </xf>
    <xf numFmtId="0" fontId="18" fillId="0" borderId="2">
      <alignment vertical="center" wrapText="1"/>
    </xf>
    <xf numFmtId="0" fontId="18" fillId="0" borderId="2">
      <alignment vertical="center" wrapText="1"/>
    </xf>
    <xf numFmtId="0" fontId="33" fillId="6" borderId="0"/>
    <xf numFmtId="0" fontId="33" fillId="6" borderId="0"/>
    <xf numFmtId="0" fontId="33" fillId="6" borderId="0"/>
    <xf numFmtId="0" fontId="33" fillId="6" borderId="0"/>
    <xf numFmtId="0" fontId="33" fillId="6" borderId="0"/>
    <xf numFmtId="0" fontId="35" fillId="8" borderId="0"/>
    <xf numFmtId="0" fontId="36" fillId="9" borderId="0"/>
    <xf numFmtId="0" fontId="37" fillId="0" borderId="0"/>
    <xf numFmtId="0" fontId="38" fillId="0" borderId="0"/>
    <xf numFmtId="0" fontId="24" fillId="0" borderId="0"/>
    <xf numFmtId="192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18" fillId="0" borderId="0"/>
    <xf numFmtId="0" fontId="44" fillId="0" borderId="0"/>
    <xf numFmtId="0" fontId="5" fillId="0" borderId="0" applyFont="0" applyFill="0" applyBorder="0" applyAlignment="0" applyProtection="0"/>
    <xf numFmtId="0" fontId="29" fillId="0" borderId="0" applyFont="0" applyFill="0" applyBorder="0" applyAlignment="0" applyProtection="0"/>
    <xf numFmtId="40" fontId="28" fillId="0" borderId="0" applyFont="0" applyFill="0" applyBorder="0" applyAlignment="0" applyProtection="0"/>
    <xf numFmtId="0" fontId="45" fillId="0" borderId="0">
      <alignment horizontal="center" wrapText="1"/>
      <protection locked="0"/>
    </xf>
    <xf numFmtId="190" fontId="19" fillId="0" borderId="0" applyFont="0" applyFill="0" applyBorder="0" applyAlignment="0" applyProtection="0"/>
    <xf numFmtId="38" fontId="5" fillId="28" borderId="3">
      <protection locked="0"/>
    </xf>
    <xf numFmtId="212" fontId="5" fillId="28" borderId="3">
      <protection locked="0"/>
    </xf>
    <xf numFmtId="49" fontId="5" fillId="28" borderId="3">
      <alignment horizontal="left"/>
      <protection locked="0"/>
    </xf>
    <xf numFmtId="38" fontId="5" fillId="0" borderId="3"/>
    <xf numFmtId="38" fontId="46" fillId="0" borderId="3"/>
    <xf numFmtId="212" fontId="5" fillId="0" borderId="3"/>
    <xf numFmtId="40" fontId="5" fillId="0" borderId="3"/>
    <xf numFmtId="0" fontId="46" fillId="0" borderId="3" applyNumberFormat="0">
      <alignment horizontal="center"/>
    </xf>
    <xf numFmtId="38" fontId="46" fillId="29" borderId="3" applyNumberFormat="0" applyFont="0" applyBorder="0" applyAlignment="0">
      <alignment horizontal="center"/>
    </xf>
    <xf numFmtId="0" fontId="47" fillId="0" borderId="3" applyNumberFormat="0"/>
    <xf numFmtId="0" fontId="46" fillId="0" borderId="3" applyNumberFormat="0"/>
    <xf numFmtId="0" fontId="47" fillId="0" borderId="3" applyNumberFormat="0">
      <alignment horizontal="right"/>
    </xf>
    <xf numFmtId="0" fontId="48" fillId="0" borderId="0" applyNumberFormat="0" applyFill="0" applyBorder="0" applyProtection="0">
      <alignment horizontal="left"/>
    </xf>
    <xf numFmtId="0" fontId="48" fillId="0" borderId="0" applyNumberFormat="0" applyFill="0" applyBorder="0" applyProtection="0">
      <alignment horizontal="left"/>
    </xf>
    <xf numFmtId="0" fontId="49" fillId="0" borderId="0">
      <protection locked="0"/>
    </xf>
    <xf numFmtId="0" fontId="49" fillId="0" borderId="0">
      <protection locked="0"/>
    </xf>
    <xf numFmtId="181" fontId="5" fillId="0" borderId="0" applyFill="0" applyBorder="0" applyAlignment="0"/>
    <xf numFmtId="188" fontId="50" fillId="0" borderId="0" applyFill="0" applyBorder="0" applyAlignment="0"/>
    <xf numFmtId="178" fontId="50" fillId="0" borderId="0" applyFill="0" applyBorder="0" applyAlignment="0"/>
    <xf numFmtId="187" fontId="51" fillId="0" borderId="0" applyFill="0" applyBorder="0" applyAlignment="0"/>
    <xf numFmtId="186" fontId="51" fillId="0" borderId="0" applyFill="0" applyBorder="0" applyAlignment="0"/>
    <xf numFmtId="181" fontId="5" fillId="0" borderId="0" applyFill="0" applyBorder="0" applyAlignment="0"/>
    <xf numFmtId="183" fontId="5" fillId="0" borderId="0" applyFill="0" applyBorder="0" applyAlignment="0"/>
    <xf numFmtId="188" fontId="50" fillId="0" borderId="0" applyFill="0" applyBorder="0" applyAlignment="0"/>
    <xf numFmtId="0" fontId="52" fillId="0" borderId="0" applyNumberFormat="0" applyFill="0" applyBorder="0" applyProtection="0">
      <alignment horizontal="right"/>
    </xf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81" fontId="5" fillId="0" borderId="0" applyFont="0" applyFill="0" applyBorder="0" applyAlignment="0" applyProtection="0"/>
    <xf numFmtId="177" fontId="23" fillId="0" borderId="0">
      <protection locked="0"/>
    </xf>
    <xf numFmtId="188" fontId="50" fillId="0" borderId="0" applyFont="0" applyFill="0" applyBorder="0" applyAlignment="0" applyProtection="0"/>
    <xf numFmtId="177" fontId="23" fillId="0" borderId="0">
      <protection locked="0"/>
    </xf>
    <xf numFmtId="164" fontId="5" fillId="4" borderId="0" applyFont="0" applyBorder="0"/>
    <xf numFmtId="14" fontId="5" fillId="0" borderId="0">
      <alignment horizontal="center"/>
    </xf>
    <xf numFmtId="177" fontId="23" fillId="0" borderId="0">
      <protection locked="0"/>
    </xf>
    <xf numFmtId="14" fontId="9" fillId="0" borderId="0" applyFill="0" applyBorder="0" applyAlignment="0"/>
    <xf numFmtId="182" fontId="5" fillId="0" borderId="6">
      <alignment vertical="center"/>
    </xf>
    <xf numFmtId="0" fontId="55" fillId="30" borderId="0" applyFont="0" applyFill="0" applyBorder="0" applyAlignment="0">
      <alignment horizontal="left"/>
    </xf>
    <xf numFmtId="210" fontId="56" fillId="0" borderId="0" applyFont="0" applyFill="0" applyBorder="0" applyAlignment="0" applyProtection="0"/>
    <xf numFmtId="211" fontId="56" fillId="0" borderId="0" applyFont="0" applyFill="0" applyBorder="0" applyAlignment="0" applyProtection="0"/>
    <xf numFmtId="0" fontId="6" fillId="0" borderId="0" applyNumberFormat="0" applyFill="0" applyBorder="0" applyProtection="0">
      <alignment horizontal="left"/>
    </xf>
    <xf numFmtId="181" fontId="5" fillId="0" borderId="0" applyFill="0" applyBorder="0" applyAlignment="0"/>
    <xf numFmtId="188" fontId="50" fillId="0" borderId="0" applyFill="0" applyBorder="0" applyAlignment="0"/>
    <xf numFmtId="181" fontId="5" fillId="0" borderId="0" applyFill="0" applyBorder="0" applyAlignment="0"/>
    <xf numFmtId="183" fontId="5" fillId="0" borderId="0" applyFill="0" applyBorder="0" applyAlignment="0"/>
    <xf numFmtId="188" fontId="50" fillId="0" borderId="0" applyFill="0" applyBorder="0" applyAlignment="0"/>
    <xf numFmtId="0" fontId="7" fillId="0" borderId="0" applyNumberFormat="0" applyFill="0" applyBorder="0" applyProtection="0">
      <alignment horizontal="right"/>
    </xf>
    <xf numFmtId="179" fontId="5" fillId="0" borderId="0" applyFont="0" applyFill="0" applyBorder="0" applyAlignment="0" applyProtection="0"/>
    <xf numFmtId="0" fontId="49" fillId="0" borderId="0">
      <protection locked="0"/>
    </xf>
    <xf numFmtId="207" fontId="49" fillId="0" borderId="0">
      <protection locked="0"/>
    </xf>
    <xf numFmtId="177" fontId="23" fillId="0" borderId="0">
      <protection locked="0"/>
    </xf>
    <xf numFmtId="2" fontId="53" fillId="0" borderId="0" applyFill="0" applyBorder="0" applyAlignment="0" applyProtection="0"/>
    <xf numFmtId="0" fontId="8" fillId="0" borderId="0" applyNumberFormat="0" applyFill="0" applyBorder="0" applyProtection="0">
      <alignment horizontal="right"/>
    </xf>
    <xf numFmtId="38" fontId="24" fillId="4" borderId="0" applyNumberFormat="0" applyBorder="0" applyAlignment="0" applyProtection="0"/>
    <xf numFmtId="173" fontId="19" fillId="32" borderId="7" applyNumberFormat="0" applyFont="0" applyBorder="0" applyAlignment="0" applyProtection="0"/>
    <xf numFmtId="0" fontId="58" fillId="0" borderId="8" applyNumberFormat="0" applyAlignment="0" applyProtection="0">
      <alignment horizontal="left" vertical="center"/>
    </xf>
    <xf numFmtId="0" fontId="58" fillId="0" borderId="9">
      <alignment horizontal="left" vertical="center"/>
    </xf>
    <xf numFmtId="177" fontId="25" fillId="0" borderId="0">
      <protection locked="0"/>
    </xf>
    <xf numFmtId="177" fontId="25" fillId="0" borderId="0">
      <protection locked="0"/>
    </xf>
    <xf numFmtId="177" fontId="25" fillId="0" borderId="0">
      <protection locked="0"/>
    </xf>
    <xf numFmtId="177" fontId="25" fillId="0" borderId="0"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" fillId="14" borderId="10" applyNumberFormat="0" applyFont="0" applyBorder="0" applyAlignment="0">
      <protection locked="0"/>
    </xf>
    <xf numFmtId="10" fontId="24" fillId="11" borderId="3" applyNumberFormat="0" applyBorder="0" applyAlignment="0" applyProtection="0"/>
    <xf numFmtId="0" fontId="5" fillId="14" borderId="10" applyNumberFormat="0" applyFont="0" applyBorder="0" applyAlignment="0">
      <protection locked="0"/>
    </xf>
    <xf numFmtId="0" fontId="20" fillId="0" borderId="0">
      <alignment vertical="center"/>
    </xf>
    <xf numFmtId="0" fontId="19" fillId="0" borderId="0">
      <alignment vertical="center"/>
    </xf>
    <xf numFmtId="0" fontId="38" fillId="0" borderId="0"/>
    <xf numFmtId="0" fontId="9" fillId="0" borderId="0" applyNumberFormat="0" applyFill="0" applyBorder="0" applyProtection="0">
      <alignment horizontal="left"/>
    </xf>
    <xf numFmtId="0" fontId="60" fillId="0" borderId="0"/>
    <xf numFmtId="0" fontId="29" fillId="0" borderId="0"/>
    <xf numFmtId="200" fontId="61" fillId="0" borderId="0"/>
    <xf numFmtId="0" fontId="60" fillId="33" borderId="0"/>
    <xf numFmtId="0" fontId="29" fillId="33" borderId="0"/>
    <xf numFmtId="200" fontId="62" fillId="33" borderId="0"/>
    <xf numFmtId="181" fontId="5" fillId="0" borderId="0" applyFill="0" applyBorder="0" applyAlignment="0"/>
    <xf numFmtId="188" fontId="50" fillId="0" borderId="0" applyFill="0" applyBorder="0" applyAlignment="0"/>
    <xf numFmtId="181" fontId="5" fillId="0" borderId="0" applyFill="0" applyBorder="0" applyAlignment="0"/>
    <xf numFmtId="183" fontId="5" fillId="0" borderId="0" applyFill="0" applyBorder="0" applyAlignment="0"/>
    <xf numFmtId="188" fontId="50" fillId="0" borderId="0" applyFill="0" applyBorder="0" applyAlignment="0"/>
    <xf numFmtId="214" fontId="5" fillId="0" borderId="0" applyFont="0" applyFill="0" applyBorder="0" applyAlignment="0" applyProtection="0"/>
    <xf numFmtId="38" fontId="10" fillId="0" borderId="0" applyFont="0" applyFill="0" applyBorder="0" applyAlignment="0" applyProtection="0"/>
    <xf numFmtId="174" fontId="11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3" fontId="63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3" fontId="30" fillId="0" borderId="12">
      <alignment horizontal="left"/>
    </xf>
    <xf numFmtId="196" fontId="64" fillId="0" borderId="0" applyFont="0" applyFill="0" applyBorder="0" applyAlignment="0" applyProtection="0"/>
    <xf numFmtId="197" fontId="64" fillId="0" borderId="0" applyFont="0" applyFill="0" applyBorder="0" applyAlignment="0" applyProtection="0"/>
    <xf numFmtId="170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205" fontId="49" fillId="0" borderId="0">
      <protection locked="0"/>
    </xf>
    <xf numFmtId="209" fontId="49" fillId="0" borderId="0">
      <protection locked="0"/>
    </xf>
    <xf numFmtId="0" fontId="51" fillId="0" borderId="0"/>
    <xf numFmtId="175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1" fillId="0" borderId="0"/>
    <xf numFmtId="0" fontId="111" fillId="0" borderId="0"/>
    <xf numFmtId="0" fontId="111" fillId="0" borderId="0"/>
    <xf numFmtId="0" fontId="111" fillId="0" borderId="0"/>
    <xf numFmtId="0" fontId="111" fillId="0" borderId="0"/>
    <xf numFmtId="0" fontId="111" fillId="0" borderId="0"/>
    <xf numFmtId="0" fontId="111" fillId="0" borderId="0"/>
    <xf numFmtId="0" fontId="111" fillId="0" borderId="0"/>
    <xf numFmtId="0" fontId="111" fillId="0" borderId="0"/>
    <xf numFmtId="0" fontId="111" fillId="0" borderId="0"/>
    <xf numFmtId="0" fontId="2" fillId="0" borderId="0"/>
    <xf numFmtId="0" fontId="2" fillId="0" borderId="0"/>
    <xf numFmtId="3" fontId="5" fillId="0" borderId="0"/>
    <xf numFmtId="0" fontId="3" fillId="0" borderId="0"/>
    <xf numFmtId="0" fontId="2" fillId="0" borderId="0"/>
    <xf numFmtId="0" fontId="104" fillId="0" borderId="0"/>
    <xf numFmtId="0" fontId="104" fillId="0" borderId="0"/>
    <xf numFmtId="0" fontId="18" fillId="0" borderId="0"/>
    <xf numFmtId="0" fontId="18" fillId="0" borderId="0">
      <alignment vertical="center"/>
    </xf>
    <xf numFmtId="0" fontId="5" fillId="0" borderId="0"/>
    <xf numFmtId="0" fontId="65" fillId="0" borderId="13" applyFill="0" applyBorder="0">
      <alignment horizontal="right"/>
    </xf>
    <xf numFmtId="40" fontId="66" fillId="0" borderId="0" applyFont="0" applyFill="0" applyBorder="0" applyAlignment="0" applyProtection="0"/>
    <xf numFmtId="38" fontId="66" fillId="0" borderId="0" applyFont="0" applyFill="0" applyBorder="0" applyAlignment="0" applyProtection="0"/>
    <xf numFmtId="0" fontId="6" fillId="0" borderId="0" applyNumberFormat="0" applyFill="0" applyBorder="0" applyProtection="0">
      <alignment horizontal="left"/>
    </xf>
    <xf numFmtId="0" fontId="67" fillId="34" borderId="0"/>
    <xf numFmtId="218" fontId="5" fillId="0" borderId="15" applyFont="0" applyBorder="0" applyAlignment="0">
      <alignment vertical="center"/>
    </xf>
    <xf numFmtId="14" fontId="45" fillId="0" borderId="0">
      <alignment horizontal="center" wrapText="1"/>
      <protection locked="0"/>
    </xf>
    <xf numFmtId="201" fontId="5" fillId="0" borderId="16" applyFont="0" applyFill="0" applyBorder="0" applyAlignment="0" applyProtection="0"/>
    <xf numFmtId="202" fontId="5" fillId="0" borderId="0" applyFont="0" applyFill="0" applyBorder="0" applyAlignment="0" applyProtection="0"/>
    <xf numFmtId="186" fontId="51" fillId="0" borderId="0" applyFont="0" applyFill="0" applyBorder="0" applyAlignment="0" applyProtection="0"/>
    <xf numFmtId="180" fontId="5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53" fillId="0" borderId="0" applyFill="0" applyBorder="0" applyAlignment="0" applyProtection="0"/>
    <xf numFmtId="4" fontId="53" fillId="0" borderId="0" applyFill="0" applyBorder="0" applyAlignment="0" applyProtection="0"/>
    <xf numFmtId="10" fontId="53" fillId="0" borderId="0" applyFont="0" applyFill="0" applyBorder="0" applyAlignment="0" applyProtection="0"/>
    <xf numFmtId="206" fontId="49" fillId="0" borderId="0">
      <protection locked="0"/>
    </xf>
    <xf numFmtId="0" fontId="12" fillId="0" borderId="0" applyNumberFormat="0" applyFill="0" applyBorder="0" applyProtection="0">
      <alignment horizontal="right"/>
    </xf>
    <xf numFmtId="181" fontId="5" fillId="0" borderId="0" applyFill="0" applyBorder="0" applyAlignment="0"/>
    <xf numFmtId="188" fontId="50" fillId="0" borderId="0" applyFill="0" applyBorder="0" applyAlignment="0"/>
    <xf numFmtId="181" fontId="5" fillId="0" borderId="0" applyFill="0" applyBorder="0" applyAlignment="0"/>
    <xf numFmtId="183" fontId="5" fillId="0" borderId="0" applyFill="0" applyBorder="0" applyAlignment="0"/>
    <xf numFmtId="188" fontId="50" fillId="0" borderId="0" applyFill="0" applyBorder="0" applyAlignment="0"/>
    <xf numFmtId="3" fontId="13" fillId="0" borderId="0" applyFont="0" applyFill="0" applyBorder="0" applyProtection="0">
      <alignment horizontal="right"/>
    </xf>
    <xf numFmtId="0" fontId="54" fillId="0" borderId="0" applyNumberFormat="0" applyFont="0" applyFill="0" applyBorder="0" applyAlignment="0" applyProtection="0">
      <alignment horizontal="left"/>
    </xf>
    <xf numFmtId="0" fontId="2" fillId="0" borderId="0" applyNumberFormat="0" applyFont="0" applyFill="0" applyBorder="0" applyAlignment="0" applyProtection="0">
      <alignment horizontal="left"/>
    </xf>
    <xf numFmtId="15" fontId="54" fillId="0" borderId="0" applyFont="0" applyFill="0" applyBorder="0" applyAlignment="0" applyProtection="0"/>
    <xf numFmtId="15" fontId="2" fillId="0" borderId="0" applyFont="0" applyFill="0" applyBorder="0" applyAlignment="0" applyProtection="0"/>
    <xf numFmtId="4" fontId="54" fillId="0" borderId="0" applyFont="0" applyFill="0" applyBorder="0" applyAlignment="0" applyProtection="0"/>
    <xf numFmtId="4" fontId="2" fillId="0" borderId="0" applyFont="0" applyFill="0" applyBorder="0" applyAlignment="0" applyProtection="0"/>
    <xf numFmtId="0" fontId="68" fillId="0" borderId="7">
      <alignment horizontal="center"/>
    </xf>
    <xf numFmtId="3" fontId="54" fillId="0" borderId="0" applyFont="0" applyFill="0" applyBorder="0" applyAlignment="0" applyProtection="0"/>
    <xf numFmtId="3" fontId="2" fillId="0" borderId="0" applyFont="0" applyFill="0" applyBorder="0" applyAlignment="0" applyProtection="0"/>
    <xf numFmtId="0" fontId="54" fillId="35" borderId="0" applyNumberFormat="0" applyFont="0" applyBorder="0" applyAlignment="0" applyProtection="0"/>
    <xf numFmtId="0" fontId="2" fillId="35" borderId="0" applyNumberFormat="0" applyFont="0" applyBorder="0" applyAlignment="0" applyProtection="0"/>
    <xf numFmtId="204" fontId="49" fillId="0" borderId="0">
      <protection locked="0"/>
    </xf>
    <xf numFmtId="208" fontId="49" fillId="0" borderId="0">
      <protection locked="0"/>
    </xf>
    <xf numFmtId="215" fontId="5" fillId="0" borderId="0"/>
    <xf numFmtId="216" fontId="69" fillId="0" borderId="0"/>
    <xf numFmtId="180" fontId="5" fillId="0" borderId="0">
      <protection locked="0"/>
    </xf>
    <xf numFmtId="194" fontId="54" fillId="0" borderId="0" applyFont="0" applyFill="0" applyBorder="0" applyAlignment="0" applyProtection="0"/>
    <xf numFmtId="198" fontId="54" fillId="0" borderId="0" applyFont="0" applyFill="0" applyBorder="0" applyAlignment="0" applyProtection="0"/>
    <xf numFmtId="195" fontId="54" fillId="0" borderId="0">
      <alignment horizontal="center"/>
    </xf>
    <xf numFmtId="195" fontId="2" fillId="0" borderId="0">
      <alignment horizontal="center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69" fontId="27" fillId="0" borderId="0" applyFont="0" applyFill="0" applyBorder="0" applyAlignment="0" applyProtection="0"/>
    <xf numFmtId="217" fontId="5" fillId="0" borderId="3"/>
    <xf numFmtId="0" fontId="70" fillId="0" borderId="3">
      <alignment horizontal="center"/>
    </xf>
    <xf numFmtId="217" fontId="5" fillId="0" borderId="0" applyFont="0" applyBorder="0"/>
    <xf numFmtId="0" fontId="71" fillId="0" borderId="0"/>
    <xf numFmtId="49" fontId="9" fillId="0" borderId="0" applyFill="0" applyBorder="0" applyAlignment="0"/>
    <xf numFmtId="184" fontId="5" fillId="0" borderId="0" applyFill="0" applyBorder="0" applyAlignment="0"/>
    <xf numFmtId="185" fontId="5" fillId="0" borderId="0" applyFill="0" applyBorder="0" applyAlignment="0"/>
    <xf numFmtId="0" fontId="72" fillId="0" borderId="10">
      <alignment vertical="center"/>
    </xf>
    <xf numFmtId="0" fontId="73" fillId="0" borderId="10">
      <alignment vertical="center"/>
    </xf>
    <xf numFmtId="0" fontId="73" fillId="4" borderId="3">
      <alignment horizontal="centerContinuous" vertical="center"/>
    </xf>
    <xf numFmtId="0" fontId="72" fillId="0" borderId="10">
      <alignment vertical="center"/>
    </xf>
    <xf numFmtId="0" fontId="72" fillId="4" borderId="3">
      <alignment horizontal="centerContinuous" vertical="center"/>
    </xf>
    <xf numFmtId="0" fontId="74" fillId="0" borderId="10">
      <alignment vertical="center"/>
    </xf>
    <xf numFmtId="0" fontId="74" fillId="4" borderId="3">
      <alignment horizontal="centerContinuous" vertical="center"/>
    </xf>
    <xf numFmtId="0" fontId="65" fillId="0" borderId="10">
      <alignment vertical="center"/>
    </xf>
    <xf numFmtId="0" fontId="65" fillId="4" borderId="3">
      <alignment horizontal="centerContinuous" vertical="center"/>
    </xf>
    <xf numFmtId="0" fontId="14" fillId="0" borderId="0" applyNumberFormat="0" applyFill="0" applyBorder="0" applyProtection="0">
      <alignment horizontal="left"/>
    </xf>
    <xf numFmtId="0" fontId="14" fillId="0" borderId="0" applyNumberFormat="0" applyFill="0" applyBorder="0" applyProtection="0">
      <alignment horizontal="left"/>
    </xf>
    <xf numFmtId="0" fontId="21" fillId="0" borderId="0">
      <alignment horizontal="center" vertical="center"/>
    </xf>
    <xf numFmtId="0" fontId="65" fillId="0" borderId="0">
      <alignment horizontal="center" vertical="center"/>
    </xf>
    <xf numFmtId="0" fontId="7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177" fontId="23" fillId="0" borderId="17">
      <protection locked="0"/>
    </xf>
    <xf numFmtId="177" fontId="23" fillId="0" borderId="17">
      <protection locked="0"/>
    </xf>
    <xf numFmtId="173" fontId="18" fillId="0" borderId="0" applyFont="0" applyFill="0" applyBorder="0" applyAlignment="0" applyProtection="0"/>
    <xf numFmtId="174" fontId="18" fillId="0" borderId="0" applyFont="0" applyFill="0" applyBorder="0" applyAlignment="0" applyProtection="0"/>
    <xf numFmtId="0" fontId="5" fillId="0" borderId="0" applyFont="0" applyFill="0" applyBorder="0" applyAlignment="0" applyProtection="0"/>
    <xf numFmtId="199" fontId="77" fillId="0" borderId="0">
      <alignment horizontal="left"/>
    </xf>
    <xf numFmtId="0" fontId="78" fillId="0" borderId="0">
      <alignment vertical="top"/>
    </xf>
    <xf numFmtId="203" fontId="18" fillId="0" borderId="18" applyFont="0" applyFill="0" applyBorder="0" applyAlignment="0" applyProtection="0">
      <alignment horizontal="right"/>
      <protection locked="0"/>
    </xf>
    <xf numFmtId="176" fontId="10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36" borderId="19" applyNumberFormat="0" applyAlignment="0" applyProtection="0"/>
    <xf numFmtId="0" fontId="17" fillId="0" borderId="0" applyNumberFormat="0" applyFill="0" applyBorder="0" applyProtection="0">
      <alignment horizontal="right"/>
    </xf>
    <xf numFmtId="0" fontId="19" fillId="0" borderId="0">
      <alignment horizontal="left"/>
    </xf>
    <xf numFmtId="179" fontId="117" fillId="0" borderId="0"/>
    <xf numFmtId="179" fontId="28" fillId="0" borderId="0" applyFont="0" applyFill="0" applyBorder="0" applyAlignment="0" applyProtection="0"/>
    <xf numFmtId="179" fontId="24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35" fillId="8" borderId="0">
      <alignment horizontal="center" vertical="center" wrapText="1"/>
    </xf>
    <xf numFmtId="179" fontId="22" fillId="3" borderId="2">
      <alignment horizontal="center" vertical="center" wrapText="1"/>
    </xf>
    <xf numFmtId="179" fontId="18" fillId="4" borderId="0"/>
    <xf numFmtId="179" fontId="18" fillId="4" borderId="0"/>
    <xf numFmtId="179" fontId="22" fillId="3" borderId="2">
      <alignment horizontal="center" vertical="center" wrapText="1"/>
    </xf>
    <xf numFmtId="179" fontId="18" fillId="4" borderId="0"/>
    <xf numFmtId="179" fontId="18" fillId="4" borderId="0"/>
    <xf numFmtId="179" fontId="18" fillId="4" borderId="0"/>
    <xf numFmtId="179" fontId="18" fillId="4" borderId="0"/>
    <xf numFmtId="179" fontId="18" fillId="4" borderId="0"/>
    <xf numFmtId="179" fontId="22" fillId="3" borderId="2">
      <alignment horizontal="center" vertical="center" wrapText="1"/>
    </xf>
    <xf numFmtId="179" fontId="18" fillId="4" borderId="0"/>
    <xf numFmtId="179" fontId="18" fillId="4" borderId="0"/>
    <xf numFmtId="179" fontId="22" fillId="3" borderId="2">
      <alignment horizontal="center" vertical="center" wrapText="1"/>
    </xf>
    <xf numFmtId="179" fontId="22" fillId="3" borderId="2">
      <alignment horizontal="center" vertical="center" wrapText="1"/>
    </xf>
    <xf numFmtId="179" fontId="22" fillId="3" borderId="2">
      <alignment horizontal="center" vertical="center" wrapText="1"/>
    </xf>
    <xf numFmtId="179" fontId="18" fillId="4" borderId="0"/>
    <xf numFmtId="179" fontId="18" fillId="4" borderId="0"/>
    <xf numFmtId="179" fontId="32" fillId="5" borderId="0"/>
    <xf numFmtId="179" fontId="22" fillId="3" borderId="2">
      <alignment horizontal="center" vertical="center" wrapText="1"/>
    </xf>
    <xf numFmtId="179" fontId="22" fillId="3" borderId="2">
      <alignment horizontal="center" vertical="center" wrapText="1"/>
    </xf>
    <xf numFmtId="179" fontId="22" fillId="3" borderId="2">
      <alignment horizontal="center" vertical="center" wrapText="1"/>
    </xf>
    <xf numFmtId="179" fontId="22" fillId="3" borderId="2">
      <alignment horizontal="center" vertical="center" wrapText="1"/>
    </xf>
    <xf numFmtId="179" fontId="22" fillId="3" borderId="2">
      <alignment horizontal="center" vertical="center" wrapText="1"/>
    </xf>
    <xf numFmtId="179" fontId="18" fillId="4" borderId="0"/>
    <xf numFmtId="179" fontId="18" fillId="4" borderId="0"/>
    <xf numFmtId="179" fontId="18" fillId="4" borderId="0"/>
    <xf numFmtId="179" fontId="18" fillId="4" borderId="0"/>
    <xf numFmtId="179" fontId="18" fillId="4" borderId="0"/>
    <xf numFmtId="179" fontId="18" fillId="0" borderId="2">
      <alignment horizontal="center" vertical="center" wrapText="1"/>
    </xf>
    <xf numFmtId="179" fontId="33" fillId="6" borderId="0"/>
    <xf numFmtId="179" fontId="33" fillId="6" borderId="0"/>
    <xf numFmtId="179" fontId="18" fillId="0" borderId="2">
      <alignment horizontal="center" vertical="center" wrapText="1"/>
    </xf>
    <xf numFmtId="179" fontId="33" fillId="6" borderId="0"/>
    <xf numFmtId="179" fontId="33" fillId="6" borderId="0"/>
    <xf numFmtId="179" fontId="33" fillId="6" borderId="0"/>
    <xf numFmtId="179" fontId="33" fillId="6" borderId="0"/>
    <xf numFmtId="179" fontId="33" fillId="6" borderId="0"/>
    <xf numFmtId="179" fontId="18" fillId="0" borderId="2">
      <alignment horizontal="center" vertical="center" wrapText="1"/>
    </xf>
    <xf numFmtId="179" fontId="33" fillId="6" borderId="0"/>
    <xf numFmtId="179" fontId="33" fillId="6" borderId="0"/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33" fillId="6" borderId="0"/>
    <xf numFmtId="179" fontId="33" fillId="6" borderId="0"/>
    <xf numFmtId="179" fontId="34" fillId="7" borderId="0"/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18" fillId="0" borderId="2">
      <alignment horizontal="center" vertical="center" wrapText="1"/>
    </xf>
    <xf numFmtId="179" fontId="33" fillId="6" borderId="0"/>
    <xf numFmtId="179" fontId="33" fillId="6" borderId="0"/>
    <xf numFmtId="179" fontId="33" fillId="6" borderId="0"/>
    <xf numFmtId="179" fontId="33" fillId="6" borderId="0"/>
    <xf numFmtId="179" fontId="33" fillId="6" borderId="0"/>
    <xf numFmtId="179" fontId="35" fillId="8" borderId="0">
      <alignment horizontal="center" vertical="center" wrapText="1"/>
    </xf>
    <xf numFmtId="179" fontId="35" fillId="8" borderId="0"/>
    <xf numFmtId="179" fontId="35" fillId="8" borderId="0"/>
    <xf numFmtId="179" fontId="35" fillId="8" borderId="0">
      <alignment horizontal="center" vertical="center" wrapText="1"/>
    </xf>
    <xf numFmtId="179" fontId="35" fillId="8" borderId="0"/>
    <xf numFmtId="179" fontId="35" fillId="8" borderId="0"/>
    <xf numFmtId="179" fontId="35" fillId="8" borderId="0"/>
    <xf numFmtId="179" fontId="35" fillId="8" borderId="0"/>
    <xf numFmtId="179" fontId="35" fillId="8" borderId="0"/>
    <xf numFmtId="179" fontId="35" fillId="8" borderId="0">
      <alignment horizontal="center" vertical="center" wrapText="1"/>
    </xf>
    <xf numFmtId="179" fontId="35" fillId="8" borderId="0"/>
    <xf numFmtId="179" fontId="35" fillId="8" borderId="0"/>
    <xf numFmtId="179" fontId="35" fillId="8" borderId="0">
      <alignment horizontal="center" vertical="center" wrapText="1"/>
    </xf>
    <xf numFmtId="179" fontId="35" fillId="8" borderId="0">
      <alignment horizontal="center" vertical="center" wrapText="1"/>
    </xf>
    <xf numFmtId="179" fontId="35" fillId="8" borderId="0">
      <alignment horizontal="center" vertical="center" wrapText="1"/>
    </xf>
    <xf numFmtId="179" fontId="35" fillId="8" borderId="0"/>
    <xf numFmtId="179" fontId="35" fillId="8" borderId="0"/>
    <xf numFmtId="179" fontId="35" fillId="8" borderId="0"/>
    <xf numFmtId="179" fontId="35" fillId="8" borderId="0">
      <alignment horizontal="center" vertical="center" wrapText="1"/>
    </xf>
    <xf numFmtId="179" fontId="35" fillId="8" borderId="0">
      <alignment horizontal="center" vertical="center" wrapText="1"/>
    </xf>
    <xf numFmtId="179" fontId="35" fillId="8" borderId="0">
      <alignment horizontal="center" vertical="center" wrapText="1"/>
    </xf>
    <xf numFmtId="179" fontId="35" fillId="8" borderId="0">
      <alignment horizontal="center" vertical="center" wrapText="1"/>
    </xf>
    <xf numFmtId="179" fontId="35" fillId="8" borderId="0">
      <alignment horizontal="center" vertical="center" wrapText="1"/>
    </xf>
    <xf numFmtId="179" fontId="35" fillId="8" borderId="0"/>
    <xf numFmtId="179" fontId="35" fillId="8" borderId="0"/>
    <xf numFmtId="179" fontId="35" fillId="8" borderId="0"/>
    <xf numFmtId="179" fontId="35" fillId="8" borderId="0"/>
    <xf numFmtId="179" fontId="35" fillId="8" borderId="0"/>
    <xf numFmtId="179" fontId="36" fillId="9" borderId="0"/>
    <xf numFmtId="179" fontId="37" fillId="0" borderId="0"/>
    <xf numFmtId="179" fontId="38" fillId="0" borderId="0"/>
    <xf numFmtId="179" fontId="24" fillId="0" borderId="0"/>
    <xf numFmtId="179" fontId="18" fillId="0" borderId="2">
      <alignment horizontal="center" vertical="center" wrapText="1"/>
    </xf>
    <xf numFmtId="179" fontId="40" fillId="12" borderId="3">
      <alignment vertical="center"/>
    </xf>
    <xf numFmtId="179" fontId="41" fillId="13" borderId="0"/>
    <xf numFmtId="179" fontId="41" fillId="13" borderId="0"/>
    <xf numFmtId="179" fontId="40" fillId="12" borderId="3">
      <alignment vertical="center"/>
    </xf>
    <xf numFmtId="179" fontId="41" fillId="13" borderId="0"/>
    <xf numFmtId="179" fontId="41" fillId="13" borderId="0"/>
    <xf numFmtId="179" fontId="41" fillId="13" borderId="0"/>
    <xf numFmtId="179" fontId="41" fillId="13" borderId="0"/>
    <xf numFmtId="179" fontId="41" fillId="13" borderId="0"/>
    <xf numFmtId="179" fontId="40" fillId="12" borderId="3">
      <alignment vertical="center"/>
    </xf>
    <xf numFmtId="179" fontId="41" fillId="13" borderId="0"/>
    <xf numFmtId="179" fontId="41" fillId="13" borderId="0"/>
    <xf numFmtId="179" fontId="40" fillId="12" borderId="3">
      <alignment vertical="center"/>
    </xf>
    <xf numFmtId="179" fontId="40" fillId="12" borderId="3">
      <alignment vertical="center"/>
    </xf>
    <xf numFmtId="179" fontId="40" fillId="12" borderId="3">
      <alignment vertical="center"/>
    </xf>
    <xf numFmtId="179" fontId="41" fillId="13" borderId="0"/>
    <xf numFmtId="179" fontId="41" fillId="13" borderId="0"/>
    <xf numFmtId="179" fontId="42" fillId="14" borderId="0"/>
    <xf numFmtId="179" fontId="40" fillId="12" borderId="3">
      <alignment vertical="center"/>
    </xf>
    <xf numFmtId="179" fontId="40" fillId="12" borderId="3">
      <alignment vertical="center"/>
    </xf>
    <xf numFmtId="179" fontId="40" fillId="12" borderId="3">
      <alignment vertical="center"/>
    </xf>
    <xf numFmtId="179" fontId="40" fillId="12" borderId="3">
      <alignment vertical="center"/>
    </xf>
    <xf numFmtId="179" fontId="40" fillId="12" borderId="3">
      <alignment vertical="center"/>
    </xf>
    <xf numFmtId="179" fontId="41" fillId="13" borderId="0"/>
    <xf numFmtId="179" fontId="41" fillId="13" borderId="0"/>
    <xf numFmtId="179" fontId="41" fillId="13" borderId="0"/>
    <xf numFmtId="179" fontId="41" fillId="13" borderId="0"/>
    <xf numFmtId="179" fontId="41" fillId="13" borderId="0"/>
    <xf numFmtId="179" fontId="33" fillId="15" borderId="2">
      <alignment vertical="center" wrapText="1"/>
    </xf>
    <xf numFmtId="179" fontId="18" fillId="4" borderId="0"/>
    <xf numFmtId="179" fontId="18" fillId="4" borderId="0"/>
    <xf numFmtId="179" fontId="33" fillId="15" borderId="2">
      <alignment vertical="center" wrapText="1"/>
    </xf>
    <xf numFmtId="179" fontId="18" fillId="4" borderId="0"/>
    <xf numFmtId="179" fontId="18" fillId="4" borderId="0"/>
    <xf numFmtId="179" fontId="18" fillId="4" borderId="0"/>
    <xf numFmtId="179" fontId="18" fillId="4" borderId="0"/>
    <xf numFmtId="179" fontId="18" fillId="4" borderId="0"/>
    <xf numFmtId="179" fontId="33" fillId="15" borderId="2">
      <alignment vertical="center" wrapText="1"/>
    </xf>
    <xf numFmtId="179" fontId="18" fillId="4" borderId="0"/>
    <xf numFmtId="179" fontId="18" fillId="4" borderId="0"/>
    <xf numFmtId="179" fontId="33" fillId="15" borderId="2">
      <alignment vertical="center" wrapText="1"/>
    </xf>
    <xf numFmtId="179" fontId="33" fillId="15" borderId="2">
      <alignment vertical="center" wrapText="1"/>
    </xf>
    <xf numFmtId="179" fontId="33" fillId="15" borderId="2">
      <alignment vertical="center" wrapText="1"/>
    </xf>
    <xf numFmtId="179" fontId="18" fillId="4" borderId="0"/>
    <xf numFmtId="179" fontId="18" fillId="4" borderId="0"/>
    <xf numFmtId="179" fontId="32" fillId="5" borderId="0"/>
    <xf numFmtId="179" fontId="33" fillId="15" borderId="2">
      <alignment vertical="center" wrapText="1"/>
    </xf>
    <xf numFmtId="179" fontId="33" fillId="15" borderId="2">
      <alignment vertical="center" wrapText="1"/>
    </xf>
    <xf numFmtId="179" fontId="33" fillId="15" borderId="2">
      <alignment vertical="center" wrapText="1"/>
    </xf>
    <xf numFmtId="179" fontId="33" fillId="15" borderId="2">
      <alignment vertical="center" wrapText="1"/>
    </xf>
    <xf numFmtId="179" fontId="33" fillId="15" borderId="2">
      <alignment vertical="center" wrapText="1"/>
    </xf>
    <xf numFmtId="179" fontId="18" fillId="4" borderId="0"/>
    <xf numFmtId="179" fontId="18" fillId="4" borderId="0"/>
    <xf numFmtId="179" fontId="18" fillId="4" borderId="0"/>
    <xf numFmtId="179" fontId="18" fillId="4" borderId="0"/>
    <xf numFmtId="179" fontId="18" fillId="4" borderId="0"/>
    <xf numFmtId="179" fontId="18" fillId="0" borderId="2">
      <alignment vertical="center" wrapText="1"/>
    </xf>
    <xf numFmtId="179" fontId="33" fillId="6" borderId="0"/>
    <xf numFmtId="179" fontId="33" fillId="6" borderId="0"/>
    <xf numFmtId="179" fontId="18" fillId="0" borderId="2">
      <alignment vertical="center" wrapText="1"/>
    </xf>
    <xf numFmtId="179" fontId="33" fillId="6" borderId="0"/>
    <xf numFmtId="179" fontId="33" fillId="6" borderId="0"/>
    <xf numFmtId="179" fontId="33" fillId="6" borderId="0"/>
    <xf numFmtId="179" fontId="33" fillId="6" borderId="0"/>
    <xf numFmtId="179" fontId="33" fillId="6" borderId="0"/>
    <xf numFmtId="179" fontId="18" fillId="0" borderId="2">
      <alignment vertical="center" wrapText="1"/>
    </xf>
    <xf numFmtId="179" fontId="33" fillId="6" borderId="0"/>
    <xf numFmtId="179" fontId="33" fillId="6" borderId="0"/>
    <xf numFmtId="179" fontId="18" fillId="0" borderId="2">
      <alignment vertical="center" wrapText="1"/>
    </xf>
    <xf numFmtId="179" fontId="18" fillId="0" borderId="2">
      <alignment vertical="center" wrapText="1"/>
    </xf>
    <xf numFmtId="179" fontId="18" fillId="0" borderId="2">
      <alignment vertical="center" wrapText="1"/>
    </xf>
    <xf numFmtId="179" fontId="33" fillId="6" borderId="0"/>
    <xf numFmtId="179" fontId="33" fillId="6" borderId="0"/>
    <xf numFmtId="179" fontId="34" fillId="7" borderId="0"/>
    <xf numFmtId="179" fontId="18" fillId="0" borderId="2">
      <alignment vertical="center" wrapText="1"/>
    </xf>
    <xf numFmtId="179" fontId="18" fillId="0" borderId="2">
      <alignment vertical="center" wrapText="1"/>
    </xf>
    <xf numFmtId="179" fontId="18" fillId="0" borderId="2">
      <alignment vertical="center" wrapText="1"/>
    </xf>
    <xf numFmtId="179" fontId="18" fillId="0" borderId="2">
      <alignment vertical="center" wrapText="1"/>
    </xf>
    <xf numFmtId="179" fontId="18" fillId="0" borderId="2">
      <alignment vertical="center" wrapText="1"/>
    </xf>
    <xf numFmtId="179" fontId="33" fillId="6" borderId="0"/>
    <xf numFmtId="179" fontId="33" fillId="6" borderId="0"/>
    <xf numFmtId="179" fontId="33" fillId="6" borderId="0"/>
    <xf numFmtId="179" fontId="33" fillId="6" borderId="0"/>
    <xf numFmtId="179" fontId="33" fillId="6" borderId="0"/>
    <xf numFmtId="179" fontId="35" fillId="8" borderId="0"/>
    <xf numFmtId="179" fontId="36" fillId="9" borderId="0"/>
    <xf numFmtId="179" fontId="37" fillId="0" borderId="0"/>
    <xf numFmtId="179" fontId="38" fillId="0" borderId="0"/>
    <xf numFmtId="179" fontId="24" fillId="0" borderId="0"/>
    <xf numFmtId="179" fontId="43" fillId="0" borderId="0" applyNumberFormat="0" applyFill="0" applyBorder="0" applyAlignment="0" applyProtection="0"/>
    <xf numFmtId="179" fontId="18" fillId="0" borderId="0" applyFont="0" applyFill="0" applyBorder="0" applyAlignment="0" applyProtection="0"/>
    <xf numFmtId="179" fontId="24" fillId="0" borderId="0" applyFont="0" applyFill="0" applyBorder="0" applyAlignment="0" applyProtection="0"/>
    <xf numFmtId="179" fontId="1" fillId="61" borderId="0" applyNumberFormat="0" applyBorder="0" applyAlignment="0" applyProtection="0"/>
    <xf numFmtId="179" fontId="1" fillId="61" borderId="0" applyNumberFormat="0" applyBorder="0" applyAlignment="0" applyProtection="0"/>
    <xf numFmtId="179" fontId="1" fillId="27" borderId="0" applyNumberFormat="0" applyBorder="0" applyAlignment="0" applyProtection="0"/>
    <xf numFmtId="179" fontId="1" fillId="27" borderId="0" applyNumberFormat="0" applyBorder="0" applyAlignment="0" applyProtection="0"/>
    <xf numFmtId="179" fontId="1" fillId="31" borderId="0" applyNumberFormat="0" applyBorder="0" applyAlignment="0" applyProtection="0"/>
    <xf numFmtId="179" fontId="1" fillId="31" borderId="0" applyNumberFormat="0" applyBorder="0" applyAlignment="0" applyProtection="0"/>
    <xf numFmtId="179" fontId="1" fillId="62" borderId="0" applyNumberFormat="0" applyBorder="0" applyAlignment="0" applyProtection="0"/>
    <xf numFmtId="179" fontId="1" fillId="62" borderId="0" applyNumberFormat="0" applyBorder="0" applyAlignment="0" applyProtection="0"/>
    <xf numFmtId="179" fontId="1" fillId="19" borderId="0" applyNumberFormat="0" applyBorder="0" applyAlignment="0" applyProtection="0"/>
    <xf numFmtId="179" fontId="1" fillId="19" borderId="0" applyNumberFormat="0" applyBorder="0" applyAlignment="0" applyProtection="0"/>
    <xf numFmtId="179" fontId="1" fillId="17" borderId="0" applyNumberFormat="0" applyBorder="0" applyAlignment="0" applyProtection="0"/>
    <xf numFmtId="179" fontId="1" fillId="17" borderId="0" applyNumberFormat="0" applyBorder="0" applyAlignment="0" applyProtection="0"/>
    <xf numFmtId="179" fontId="1" fillId="63" borderId="0" applyNumberFormat="0" applyBorder="0" applyAlignment="0" applyProtection="0"/>
    <xf numFmtId="179" fontId="1" fillId="63" borderId="0" applyNumberFormat="0" applyBorder="0" applyAlignment="0" applyProtection="0"/>
    <xf numFmtId="179" fontId="1" fillId="20" borderId="0" applyNumberFormat="0" applyBorder="0" applyAlignment="0" applyProtection="0"/>
    <xf numFmtId="179" fontId="1" fillId="20" borderId="0" applyNumberFormat="0" applyBorder="0" applyAlignment="0" applyProtection="0"/>
    <xf numFmtId="179" fontId="1" fillId="64" borderId="0" applyNumberFormat="0" applyBorder="0" applyAlignment="0" applyProtection="0"/>
    <xf numFmtId="179" fontId="1" fillId="64" borderId="0" applyNumberFormat="0" applyBorder="0" applyAlignment="0" applyProtection="0"/>
    <xf numFmtId="179" fontId="1" fillId="62" borderId="0" applyNumberFormat="0" applyBorder="0" applyAlignment="0" applyProtection="0"/>
    <xf numFmtId="179" fontId="1" fillId="62" borderId="0" applyNumberFormat="0" applyBorder="0" applyAlignment="0" applyProtection="0"/>
    <xf numFmtId="179" fontId="1" fillId="63" borderId="0" applyNumberFormat="0" applyBorder="0" applyAlignment="0" applyProtection="0"/>
    <xf numFmtId="179" fontId="1" fillId="63" borderId="0" applyNumberFormat="0" applyBorder="0" applyAlignment="0" applyProtection="0"/>
    <xf numFmtId="179" fontId="1" fillId="65" borderId="0" applyNumberFormat="0" applyBorder="0" applyAlignment="0" applyProtection="0"/>
    <xf numFmtId="179" fontId="1" fillId="65" borderId="0" applyNumberFormat="0" applyBorder="0" applyAlignment="0" applyProtection="0"/>
    <xf numFmtId="179" fontId="90" fillId="66" borderId="0" applyNumberFormat="0" applyBorder="0" applyAlignment="0" applyProtection="0"/>
    <xf numFmtId="179" fontId="90" fillId="20" borderId="0" applyNumberFormat="0" applyBorder="0" applyAlignment="0" applyProtection="0"/>
    <xf numFmtId="179" fontId="90" fillId="64" borderId="0" applyNumberFormat="0" applyBorder="0" applyAlignment="0" applyProtection="0"/>
    <xf numFmtId="179" fontId="90" fillId="67" borderId="0" applyNumberFormat="0" applyBorder="0" applyAlignment="0" applyProtection="0"/>
    <xf numFmtId="179" fontId="90" fillId="22" borderId="0" applyNumberFormat="0" applyBorder="0" applyAlignment="0" applyProtection="0"/>
    <xf numFmtId="179" fontId="90" fillId="68" borderId="0" applyNumberFormat="0" applyBorder="0" applyAlignment="0" applyProtection="0"/>
    <xf numFmtId="179" fontId="90" fillId="69" borderId="0" applyNumberFormat="0" applyBorder="0" applyAlignment="0" applyProtection="0"/>
    <xf numFmtId="179" fontId="90" fillId="24" borderId="0" applyNumberFormat="0" applyBorder="0" applyAlignment="0" applyProtection="0"/>
    <xf numFmtId="179" fontId="90" fillId="25" borderId="0" applyNumberFormat="0" applyBorder="0" applyAlignment="0" applyProtection="0"/>
    <xf numFmtId="179" fontId="90" fillId="67" borderId="0" applyNumberFormat="0" applyBorder="0" applyAlignment="0" applyProtection="0"/>
    <xf numFmtId="179" fontId="90" fillId="22" borderId="0" applyNumberFormat="0" applyBorder="0" applyAlignment="0" applyProtection="0"/>
    <xf numFmtId="179" fontId="90" fillId="26" borderId="0" applyNumberFormat="0" applyBorder="0" applyAlignment="0" applyProtection="0"/>
    <xf numFmtId="179" fontId="118" fillId="0" borderId="0">
      <alignment horizontal="center" wrapText="1"/>
      <protection locked="0"/>
    </xf>
    <xf numFmtId="179" fontId="91" fillId="27" borderId="0" applyNumberFormat="0" applyBorder="0" applyAlignment="0" applyProtection="0"/>
    <xf numFmtId="38" fontId="18" fillId="28" borderId="3">
      <protection locked="0"/>
    </xf>
    <xf numFmtId="212" fontId="18" fillId="28" borderId="3">
      <protection locked="0"/>
    </xf>
    <xf numFmtId="49" fontId="18" fillId="28" borderId="3">
      <alignment horizontal="left"/>
      <protection locked="0"/>
    </xf>
    <xf numFmtId="38" fontId="18" fillId="0" borderId="3"/>
    <xf numFmtId="212" fontId="18" fillId="0" borderId="3"/>
    <xf numFmtId="40" fontId="18" fillId="0" borderId="3"/>
    <xf numFmtId="179" fontId="46" fillId="0" borderId="3" applyNumberFormat="0">
      <alignment horizontal="center"/>
    </xf>
    <xf numFmtId="179" fontId="47" fillId="0" borderId="3" applyNumberFormat="0"/>
    <xf numFmtId="179" fontId="46" fillId="0" borderId="3" applyNumberFormat="0"/>
    <xf numFmtId="179" fontId="47" fillId="0" borderId="3" applyNumberFormat="0">
      <alignment horizontal="right"/>
    </xf>
    <xf numFmtId="179" fontId="49" fillId="0" borderId="0">
      <protection locked="0"/>
    </xf>
    <xf numFmtId="179" fontId="49" fillId="0" borderId="0">
      <protection locked="0"/>
    </xf>
    <xf numFmtId="181" fontId="18" fillId="0" borderId="0" applyFill="0" applyBorder="0" applyAlignment="0"/>
    <xf numFmtId="181" fontId="18" fillId="0" borderId="0" applyFill="0" applyBorder="0" applyAlignment="0"/>
    <xf numFmtId="183" fontId="18" fillId="0" borderId="0" applyFill="0" applyBorder="0" applyAlignment="0"/>
    <xf numFmtId="179" fontId="92" fillId="16" borderId="4" applyNumberFormat="0" applyAlignment="0" applyProtection="0"/>
    <xf numFmtId="179" fontId="93" fillId="23" borderId="5" applyNumberFormat="0" applyAlignment="0" applyProtection="0"/>
    <xf numFmtId="191" fontId="18" fillId="0" borderId="0"/>
    <xf numFmtId="191" fontId="18" fillId="0" borderId="0"/>
    <xf numFmtId="191" fontId="18" fillId="0" borderId="0"/>
    <xf numFmtId="191" fontId="18" fillId="0" borderId="0"/>
    <xf numFmtId="191" fontId="18" fillId="0" borderId="0"/>
    <xf numFmtId="191" fontId="18" fillId="0" borderId="0"/>
    <xf numFmtId="191" fontId="18" fillId="0" borderId="0"/>
    <xf numFmtId="191" fontId="18" fillId="0" borderId="0"/>
    <xf numFmtId="181" fontId="18" fillId="0" borderId="0" applyFont="0" applyFill="0" applyBorder="0" applyAlignment="0" applyProtection="0"/>
    <xf numFmtId="3" fontId="124" fillId="0" borderId="0" applyFont="0" applyFill="0" applyBorder="0" applyAlignment="0" applyProtection="0"/>
    <xf numFmtId="221" fontId="18" fillId="0" borderId="0" applyFont="0" applyFill="0" applyBorder="0" applyAlignment="0" applyProtection="0"/>
    <xf numFmtId="164" fontId="18" fillId="4" borderId="0" applyFont="0" applyBorder="0"/>
    <xf numFmtId="14" fontId="18" fillId="0" borderId="0">
      <alignment horizontal="center"/>
    </xf>
    <xf numFmtId="15" fontId="31" fillId="0" borderId="0"/>
    <xf numFmtId="182" fontId="18" fillId="0" borderId="6">
      <alignment vertical="center"/>
    </xf>
    <xf numFmtId="179" fontId="55" fillId="30" borderId="0" applyFont="0" applyFill="0" applyBorder="0" applyAlignment="0">
      <alignment horizontal="left"/>
    </xf>
    <xf numFmtId="181" fontId="18" fillId="0" borderId="0" applyFill="0" applyBorder="0" applyAlignment="0"/>
    <xf numFmtId="181" fontId="18" fillId="0" borderId="0" applyFill="0" applyBorder="0" applyAlignment="0"/>
    <xf numFmtId="183" fontId="18" fillId="0" borderId="0" applyFill="0" applyBorder="0" applyAlignment="0"/>
    <xf numFmtId="179" fontId="18" fillId="0" borderId="0" applyFont="0" applyFill="0" applyBorder="0" applyAlignment="0" applyProtection="0"/>
    <xf numFmtId="179" fontId="18" fillId="0" borderId="0" applyFont="0" applyFill="0" applyBorder="0" applyAlignment="0" applyProtection="0"/>
    <xf numFmtId="179" fontId="94" fillId="0" borderId="0" applyNumberFormat="0" applyFill="0" applyBorder="0" applyAlignment="0" applyProtection="0"/>
    <xf numFmtId="179" fontId="49" fillId="0" borderId="0">
      <protection locked="0"/>
    </xf>
    <xf numFmtId="2" fontId="124" fillId="0" borderId="0" applyFont="0" applyFill="0" applyBorder="0" applyAlignment="0" applyProtection="0"/>
    <xf numFmtId="2" fontId="124" fillId="0" borderId="0" applyFill="0" applyBorder="0" applyAlignment="0" applyProtection="0"/>
    <xf numFmtId="179" fontId="95" fillId="31" borderId="0" applyNumberFormat="0" applyBorder="0" applyAlignment="0" applyProtection="0"/>
    <xf numFmtId="179" fontId="58" fillId="0" borderId="8" applyNumberFormat="0" applyAlignment="0" applyProtection="0">
      <alignment horizontal="left" vertical="center"/>
    </xf>
    <xf numFmtId="179" fontId="58" fillId="0" borderId="9">
      <alignment horizontal="left" vertical="center"/>
    </xf>
    <xf numFmtId="179" fontId="125" fillId="0" borderId="0" applyNumberFormat="0" applyFill="0" applyBorder="0" applyAlignment="0" applyProtection="0"/>
    <xf numFmtId="179" fontId="22" fillId="3" borderId="2">
      <alignment horizontal="center" vertical="center" wrapText="1"/>
    </xf>
    <xf numFmtId="179" fontId="126" fillId="0" borderId="0" applyNumberFormat="0" applyFill="0" applyBorder="0" applyAlignment="0" applyProtection="0"/>
    <xf numFmtId="179" fontId="119" fillId="0" borderId="36" applyNumberFormat="0" applyFill="0" applyAlignment="0" applyProtection="0"/>
    <xf numFmtId="179" fontId="119" fillId="0" borderId="0" applyNumberFormat="0" applyFill="0" applyBorder="0" applyAlignment="0" applyProtection="0"/>
    <xf numFmtId="179" fontId="120" fillId="0" borderId="0" applyNumberFormat="0" applyFill="0" applyBorder="0" applyAlignment="0" applyProtection="0">
      <alignment vertical="top"/>
      <protection locked="0"/>
    </xf>
    <xf numFmtId="179" fontId="18" fillId="14" borderId="10" applyNumberFormat="0" applyFont="0" applyBorder="0" applyAlignment="0">
      <protection locked="0"/>
    </xf>
    <xf numFmtId="179" fontId="20" fillId="0" borderId="0">
      <alignment vertical="center"/>
    </xf>
    <xf numFmtId="179" fontId="19" fillId="0" borderId="0">
      <alignment vertical="center"/>
    </xf>
    <xf numFmtId="179" fontId="38" fillId="0" borderId="0"/>
    <xf numFmtId="179" fontId="24" fillId="0" borderId="0"/>
    <xf numFmtId="179" fontId="24" fillId="33" borderId="0"/>
    <xf numFmtId="181" fontId="18" fillId="0" borderId="0" applyFill="0" applyBorder="0" applyAlignment="0"/>
    <xf numFmtId="181" fontId="18" fillId="0" borderId="0" applyFill="0" applyBorder="0" applyAlignment="0"/>
    <xf numFmtId="183" fontId="18" fillId="0" borderId="0" applyFill="0" applyBorder="0" applyAlignment="0"/>
    <xf numFmtId="179" fontId="97" fillId="0" borderId="11" applyNumberFormat="0" applyFill="0" applyAlignment="0" applyProtection="0"/>
    <xf numFmtId="214" fontId="18" fillId="0" borderId="0" applyFont="0" applyFill="0" applyBorder="0" applyAlignment="0" applyProtection="0"/>
    <xf numFmtId="38" fontId="31" fillId="0" borderId="0" applyFont="0" applyFill="0" applyBorder="0" applyAlignment="0" applyProtection="0"/>
    <xf numFmtId="3" fontId="123" fillId="0" borderId="12">
      <alignment horizontal="left"/>
    </xf>
    <xf numFmtId="179" fontId="98" fillId="21" borderId="0" applyNumberFormat="0" applyBorder="0" applyAlignment="0" applyProtection="0"/>
    <xf numFmtId="175" fontId="127" fillId="0" borderId="0"/>
    <xf numFmtId="37" fontId="84" fillId="70" borderId="0"/>
    <xf numFmtId="37" fontId="84" fillId="70" borderId="0"/>
    <xf numFmtId="37" fontId="84" fillId="70" borderId="0"/>
    <xf numFmtId="179" fontId="5" fillId="0" borderId="0"/>
    <xf numFmtId="179" fontId="5" fillId="0" borderId="0"/>
    <xf numFmtId="179" fontId="5" fillId="0" borderId="0"/>
    <xf numFmtId="3" fontId="18" fillId="0" borderId="0"/>
    <xf numFmtId="179" fontId="18" fillId="0" borderId="0"/>
    <xf numFmtId="179" fontId="18" fillId="18" borderId="37" applyNumberFormat="0" applyFont="0" applyAlignment="0" applyProtection="0"/>
    <xf numFmtId="179" fontId="65" fillId="0" borderId="13" applyFill="0" applyBorder="0">
      <alignment horizontal="right"/>
    </xf>
    <xf numFmtId="179" fontId="99" fillId="16" borderId="14" applyNumberFormat="0" applyAlignment="0" applyProtection="0"/>
    <xf numFmtId="179" fontId="67" fillId="34" borderId="0"/>
    <xf numFmtId="218" fontId="18" fillId="0" borderId="15" applyFont="0" applyBorder="0" applyAlignment="0">
      <alignment vertical="center"/>
    </xf>
    <xf numFmtId="14" fontId="118" fillId="0" borderId="0">
      <alignment horizontal="center" wrapText="1"/>
      <protection locked="0"/>
    </xf>
    <xf numFmtId="201" fontId="18" fillId="0" borderId="16" applyFont="0" applyFill="0" applyBorder="0" applyAlignment="0" applyProtection="0"/>
    <xf numFmtId="202" fontId="18" fillId="0" borderId="0" applyFont="0" applyFill="0" applyBorder="0" applyAlignment="0" applyProtection="0"/>
    <xf numFmtId="9" fontId="5" fillId="0" borderId="0" applyFont="0" applyFill="0" applyBorder="0" applyAlignment="0" applyProtection="0"/>
    <xf numFmtId="180" fontId="18" fillId="0" borderId="0" applyFont="0" applyFill="0" applyBorder="0" applyAlignment="0" applyProtection="0"/>
    <xf numFmtId="9" fontId="5" fillId="0" borderId="0" applyFont="0" applyFill="0" applyBorder="0" applyAlignment="0" applyProtection="0"/>
    <xf numFmtId="10" fontId="124" fillId="0" borderId="0" applyFill="0" applyBorder="0" applyAlignment="0" applyProtection="0"/>
    <xf numFmtId="4" fontId="124" fillId="0" borderId="0" applyFill="0" applyBorder="0" applyAlignment="0" applyProtection="0"/>
    <xf numFmtId="181" fontId="18" fillId="0" borderId="0" applyFill="0" applyBorder="0" applyAlignment="0"/>
    <xf numFmtId="181" fontId="18" fillId="0" borderId="0" applyFill="0" applyBorder="0" applyAlignment="0"/>
    <xf numFmtId="183" fontId="18" fillId="0" borderId="0" applyFill="0" applyBorder="0" applyAlignment="0"/>
    <xf numFmtId="179" fontId="31" fillId="0" borderId="0" applyNumberFormat="0" applyFont="0" applyFill="0" applyBorder="0" applyAlignment="0" applyProtection="0">
      <alignment horizontal="left"/>
    </xf>
    <xf numFmtId="15" fontId="31" fillId="0" borderId="0" applyFont="0" applyFill="0" applyBorder="0" applyAlignment="0" applyProtection="0"/>
    <xf numFmtId="4" fontId="31" fillId="0" borderId="0" applyFont="0" applyFill="0" applyBorder="0" applyAlignment="0" applyProtection="0"/>
    <xf numFmtId="179" fontId="121" fillId="0" borderId="7">
      <alignment horizontal="center"/>
    </xf>
    <xf numFmtId="3" fontId="31" fillId="0" borderId="0" applyFont="0" applyFill="0" applyBorder="0" applyAlignment="0" applyProtection="0"/>
    <xf numFmtId="179" fontId="31" fillId="35" borderId="0" applyNumberFormat="0" applyFont="0" applyBorder="0" applyAlignment="0" applyProtection="0"/>
    <xf numFmtId="215" fontId="18" fillId="0" borderId="0"/>
    <xf numFmtId="216" fontId="128" fillId="0" borderId="0"/>
    <xf numFmtId="180" fontId="18" fillId="0" borderId="0">
      <protection locked="0"/>
    </xf>
    <xf numFmtId="195" fontId="31" fillId="0" borderId="0">
      <alignment horizontal="center"/>
    </xf>
    <xf numFmtId="169" fontId="27" fillId="0" borderId="0" applyFont="0" applyFill="0" applyBorder="0" applyAlignment="0" applyProtection="0"/>
    <xf numFmtId="179" fontId="24" fillId="0" borderId="0"/>
    <xf numFmtId="179" fontId="24" fillId="0" borderId="0"/>
    <xf numFmtId="179" fontId="24" fillId="0" borderId="0"/>
    <xf numFmtId="179" fontId="24" fillId="0" borderId="0"/>
    <xf numFmtId="179" fontId="24" fillId="0" borderId="0"/>
    <xf numFmtId="217" fontId="18" fillId="0" borderId="3"/>
    <xf numFmtId="179" fontId="70" fillId="0" borderId="3">
      <alignment horizontal="center"/>
    </xf>
    <xf numFmtId="217" fontId="18" fillId="0" borderId="0" applyFont="0" applyBorder="0"/>
    <xf numFmtId="179" fontId="71" fillId="0" borderId="0"/>
    <xf numFmtId="184" fontId="18" fillId="0" borderId="0" applyFill="0" applyBorder="0" applyAlignment="0"/>
    <xf numFmtId="185" fontId="18" fillId="0" borderId="0" applyFill="0" applyBorder="0" applyAlignment="0"/>
    <xf numFmtId="179" fontId="72" fillId="0" borderId="10">
      <alignment vertical="center"/>
    </xf>
    <xf numFmtId="179" fontId="73" fillId="0" borderId="10">
      <alignment vertical="center"/>
    </xf>
    <xf numFmtId="179" fontId="73" fillId="4" borderId="3">
      <alignment horizontal="centerContinuous" vertical="center"/>
    </xf>
    <xf numFmtId="179" fontId="72" fillId="0" borderId="10">
      <alignment vertical="center"/>
    </xf>
    <xf numFmtId="179" fontId="72" fillId="4" borderId="3">
      <alignment horizontal="centerContinuous" vertical="center"/>
    </xf>
    <xf numFmtId="179" fontId="74" fillId="0" borderId="10">
      <alignment vertical="center"/>
    </xf>
    <xf numFmtId="179" fontId="74" fillId="4" borderId="3">
      <alignment horizontal="centerContinuous" vertical="center"/>
    </xf>
    <xf numFmtId="179" fontId="65" fillId="0" borderId="10">
      <alignment vertical="center"/>
    </xf>
    <xf numFmtId="179" fontId="65" fillId="4" borderId="3">
      <alignment horizontal="centerContinuous" vertical="center"/>
    </xf>
    <xf numFmtId="179" fontId="14" fillId="0" borderId="0" applyNumberFormat="0" applyFill="0" applyBorder="0" applyProtection="0">
      <alignment horizontal="left"/>
    </xf>
    <xf numFmtId="179" fontId="14" fillId="0" borderId="0" applyNumberFormat="0" applyFill="0" applyBorder="0" applyProtection="0">
      <alignment horizontal="left"/>
    </xf>
    <xf numFmtId="179" fontId="21" fillId="0" borderId="0">
      <alignment horizontal="center" vertical="center"/>
    </xf>
    <xf numFmtId="179" fontId="65" fillId="0" borderId="0">
      <alignment horizontal="center" vertical="center"/>
    </xf>
    <xf numFmtId="179" fontId="129" fillId="0" borderId="0" applyNumberFormat="0" applyFill="0" applyBorder="0" applyAlignment="0" applyProtection="0"/>
    <xf numFmtId="179" fontId="130" fillId="0" borderId="0" applyNumberFormat="0" applyFill="0" applyBorder="0" applyAlignment="0" applyProtection="0"/>
    <xf numFmtId="179" fontId="124" fillId="0" borderId="38" applyNumberFormat="0" applyFill="0" applyAlignment="0" applyProtection="0"/>
    <xf numFmtId="179" fontId="18" fillId="0" borderId="0" applyFont="0" applyFill="0" applyBorder="0" applyAlignment="0" applyProtection="0"/>
    <xf numFmtId="179" fontId="78" fillId="0" borderId="0">
      <alignment vertical="top"/>
    </xf>
    <xf numFmtId="179" fontId="117" fillId="0" borderId="0"/>
    <xf numFmtId="176" fontId="31" fillId="0" borderId="0" applyFont="0" applyFill="0" applyBorder="0" applyAlignment="0" applyProtection="0"/>
    <xf numFmtId="219" fontId="18" fillId="0" borderId="0" applyFont="0" applyFill="0" applyBorder="0" applyAlignment="0" applyProtection="0"/>
    <xf numFmtId="179" fontId="100" fillId="0" borderId="0" applyNumberFormat="0" applyFill="0" applyBorder="0" applyAlignment="0" applyProtection="0"/>
    <xf numFmtId="179" fontId="19" fillId="0" borderId="0">
      <alignment horizontal="left"/>
    </xf>
    <xf numFmtId="44" fontId="5" fillId="0" borderId="0" applyFont="0" applyFill="0" applyBorder="0" applyAlignment="0" applyProtection="0"/>
    <xf numFmtId="0" fontId="5" fillId="0" borderId="0"/>
    <xf numFmtId="0" fontId="104" fillId="0" borderId="0"/>
    <xf numFmtId="174" fontId="104" fillId="0" borderId="0" applyFont="0" applyFill="0" applyBorder="0" applyAlignment="0" applyProtection="0"/>
    <xf numFmtId="0" fontId="132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81" fillId="2" borderId="1" applyNumberFormat="0" applyFont="0" applyFill="0" applyBorder="0" applyAlignment="0" applyProtection="0">
      <alignment horizontal="left" vertical="center" wrapText="1"/>
    </xf>
    <xf numFmtId="0" fontId="81" fillId="0" borderId="1" applyNumberFormat="0" applyFont="0" applyFill="0" applyBorder="0" applyAlignment="0" applyProtection="0">
      <alignment horizontal="left" vertical="center" wrapText="1"/>
    </xf>
    <xf numFmtId="0" fontId="133" fillId="0" borderId="0" applyFont="0" applyFill="0" applyBorder="0" applyAlignment="0" applyProtection="0"/>
    <xf numFmtId="0" fontId="134" fillId="0" borderId="0" applyNumberFormat="0" applyFill="0" applyBorder="0" applyAlignment="0" applyProtection="0">
      <alignment vertical="top"/>
      <protection locked="0"/>
    </xf>
    <xf numFmtId="0" fontId="135" fillId="0" borderId="0" applyNumberFormat="0" applyFill="0" applyBorder="0" applyAlignment="0" applyProtection="0">
      <alignment vertical="top"/>
      <protection locked="0"/>
    </xf>
    <xf numFmtId="0" fontId="135" fillId="0" borderId="0" applyNumberFormat="0" applyFill="0" applyBorder="0" applyAlignment="0" applyProtection="0">
      <alignment vertical="top"/>
      <protection locked="0"/>
    </xf>
    <xf numFmtId="0" fontId="136" fillId="0" borderId="0" applyNumberFormat="0" applyFill="0" applyBorder="0" applyAlignment="0" applyProtection="0">
      <alignment vertical="top"/>
      <protection locked="0"/>
    </xf>
    <xf numFmtId="0" fontId="137" fillId="0" borderId="0" applyNumberFormat="0" applyFill="0" applyBorder="0" applyAlignment="0" applyProtection="0">
      <alignment vertical="top"/>
      <protection locked="0"/>
    </xf>
    <xf numFmtId="0" fontId="122" fillId="0" borderId="0" applyNumberFormat="0" applyFill="0" applyBorder="0" applyAlignment="0" applyProtection="0">
      <alignment vertical="top"/>
      <protection locked="0"/>
    </xf>
    <xf numFmtId="0" fontId="138" fillId="0" borderId="0" applyNumberFormat="0" applyFill="0" applyBorder="0" applyAlignment="0" applyProtection="0">
      <alignment vertical="top"/>
      <protection locked="0"/>
    </xf>
    <xf numFmtId="0" fontId="139" fillId="0" borderId="0" applyNumberFormat="0" applyFill="0" applyBorder="0" applyAlignment="0" applyProtection="0">
      <alignment vertical="top"/>
      <protection locked="0"/>
    </xf>
    <xf numFmtId="0" fontId="140" fillId="0" borderId="0" applyNumberFormat="0" applyFill="0" applyBorder="0" applyAlignment="0" applyProtection="0">
      <alignment vertical="top"/>
      <protection locked="0"/>
    </xf>
    <xf numFmtId="0" fontId="141" fillId="0" borderId="0" applyNumberFormat="0" applyFill="0" applyBorder="0" applyAlignment="0" applyProtection="0">
      <alignment vertical="top"/>
      <protection locked="0"/>
    </xf>
    <xf numFmtId="0" fontId="142" fillId="0" borderId="0" applyNumberFormat="0" applyFill="0" applyBorder="0" applyAlignment="0" applyProtection="0">
      <alignment vertical="top"/>
      <protection locked="0"/>
    </xf>
    <xf numFmtId="0" fontId="143" fillId="0" borderId="0" applyNumberFormat="0" applyFill="0" applyBorder="0" applyAlignment="0" applyProtection="0">
      <alignment vertical="top"/>
      <protection locked="0"/>
    </xf>
    <xf numFmtId="0" fontId="143" fillId="0" borderId="0" applyNumberFormat="0" applyFill="0" applyBorder="0" applyAlignment="0" applyProtection="0">
      <alignment vertical="top"/>
      <protection locked="0"/>
    </xf>
    <xf numFmtId="0" fontId="134" fillId="0" borderId="0" applyNumberFormat="0" applyFill="0" applyBorder="0" applyAlignment="0" applyProtection="0">
      <alignment vertical="top"/>
      <protection locked="0"/>
    </xf>
    <xf numFmtId="0" fontId="120" fillId="0" borderId="0" applyNumberFormat="0" applyFill="0" applyBorder="0" applyAlignment="0" applyProtection="0">
      <alignment vertical="top"/>
      <protection locked="0"/>
    </xf>
    <xf numFmtId="0" fontId="144" fillId="0" borderId="0" applyNumberFormat="0" applyFill="0" applyBorder="0" applyAlignment="0" applyProtection="0">
      <alignment vertical="top"/>
      <protection locked="0"/>
    </xf>
    <xf numFmtId="9" fontId="145" fillId="0" borderId="0" applyFont="0" applyFill="0" applyBorder="0" applyAlignment="0" applyProtection="0"/>
    <xf numFmtId="9" fontId="145" fillId="0" borderId="0" applyFont="0" applyFill="0" applyBorder="0" applyAlignment="0" applyProtection="0"/>
    <xf numFmtId="0" fontId="145" fillId="0" borderId="0"/>
    <xf numFmtId="222" fontId="145" fillId="0" borderId="0" applyFont="0" applyFill="0" applyBorder="0" applyAlignment="0" applyProtection="0"/>
    <xf numFmtId="194" fontId="146" fillId="0" borderId="0" applyFont="0" applyFill="0" applyBorder="0" applyAlignment="0" applyProtection="0"/>
    <xf numFmtId="198" fontId="146" fillId="0" borderId="0" applyFont="0" applyFill="0" applyBorder="0" applyAlignment="0" applyProtection="0"/>
    <xf numFmtId="0" fontId="133" fillId="0" borderId="0" applyFont="0" applyFill="0" applyBorder="0" applyAlignment="0" applyProtection="0"/>
    <xf numFmtId="0" fontId="147" fillId="0" borderId="0" applyNumberFormat="0" applyFill="0" applyBorder="0" applyAlignment="0" applyProtection="0">
      <alignment vertical="top"/>
      <protection locked="0"/>
    </xf>
    <xf numFmtId="0" fontId="148" fillId="0" borderId="0" applyNumberFormat="0" applyFill="0" applyBorder="0" applyAlignment="0" applyProtection="0">
      <alignment vertical="top"/>
      <protection locked="0"/>
    </xf>
    <xf numFmtId="0" fontId="122" fillId="0" borderId="0" applyNumberFormat="0" applyFill="0" applyBorder="0" applyAlignment="0" applyProtection="0">
      <alignment vertical="top"/>
      <protection locked="0"/>
    </xf>
    <xf numFmtId="223" fontId="149" fillId="0" borderId="0" applyFont="0" applyFill="0" applyBorder="0" applyAlignment="0" applyProtection="0"/>
    <xf numFmtId="222" fontId="149" fillId="0" borderId="0" applyFont="0" applyFill="0" applyBorder="0" applyAlignment="0" applyProtection="0"/>
    <xf numFmtId="223" fontId="146" fillId="0" borderId="0" applyFont="0" applyFill="0" applyBorder="0" applyAlignment="0" applyProtection="0"/>
    <xf numFmtId="222" fontId="146" fillId="0" borderId="0" applyFont="0" applyFill="0" applyBorder="0" applyAlignment="0" applyProtection="0"/>
    <xf numFmtId="224" fontId="18" fillId="0" borderId="0" applyFont="0" applyFill="0" applyBorder="0" applyAlignment="0" applyProtection="0"/>
    <xf numFmtId="225" fontId="18" fillId="0" borderId="0" applyFont="0" applyFill="0" applyBorder="0" applyAlignment="0" applyProtection="0"/>
    <xf numFmtId="174" fontId="150" fillId="0" borderId="0" applyFont="0" applyFill="0" applyBorder="0" applyAlignment="0" applyProtection="0"/>
    <xf numFmtId="173" fontId="150" fillId="0" borderId="0" applyFont="0" applyFill="0" applyBorder="0" applyAlignment="0" applyProtection="0"/>
    <xf numFmtId="174" fontId="150" fillId="0" borderId="0" applyFont="0" applyFill="0" applyBorder="0" applyAlignment="0" applyProtection="0"/>
    <xf numFmtId="173" fontId="150" fillId="0" borderId="0" applyFont="0" applyFill="0" applyBorder="0" applyAlignment="0" applyProtection="0"/>
    <xf numFmtId="174" fontId="150" fillId="0" borderId="0" applyFont="0" applyFill="0" applyBorder="0" applyAlignment="0" applyProtection="0"/>
    <xf numFmtId="173" fontId="150" fillId="0" borderId="0" applyFont="0" applyFill="0" applyBorder="0" applyAlignment="0" applyProtection="0"/>
    <xf numFmtId="0" fontId="151" fillId="0" borderId="0" applyNumberFormat="0" applyFill="0" applyBorder="0" applyAlignment="0" applyProtection="0">
      <alignment vertical="top"/>
      <protection locked="0"/>
    </xf>
    <xf numFmtId="0" fontId="120" fillId="0" borderId="0" applyNumberFormat="0" applyFill="0" applyBorder="0" applyAlignment="0" applyProtection="0">
      <alignment vertical="top"/>
      <protection locked="0"/>
    </xf>
    <xf numFmtId="0" fontId="152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53" fillId="0" borderId="0"/>
    <xf numFmtId="0" fontId="154" fillId="0" borderId="0"/>
    <xf numFmtId="0" fontId="155" fillId="0" borderId="0"/>
    <xf numFmtId="226" fontId="18" fillId="0" borderId="0"/>
    <xf numFmtId="226" fontId="18" fillId="0" borderId="0"/>
    <xf numFmtId="169" fontId="27" fillId="0" borderId="0" applyFont="0" applyFill="0" applyBorder="0" applyAlignment="0" applyProtection="0"/>
    <xf numFmtId="0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0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0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0" fontId="18" fillId="4" borderId="0"/>
    <xf numFmtId="0" fontId="22" fillId="3" borderId="2">
      <alignment horizontal="center" vertical="center" wrapText="1"/>
    </xf>
    <xf numFmtId="0" fontId="22" fillId="3" borderId="2">
      <alignment horizontal="center" vertical="center" wrapText="1"/>
    </xf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0" fontId="18" fillId="4" borderId="0"/>
    <xf numFmtId="0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22" fillId="3" borderId="2">
      <alignment horizontal="center" vertical="center" wrapText="1"/>
    </xf>
    <xf numFmtId="0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0" fontId="22" fillId="3" borderId="2">
      <alignment horizontal="center" vertical="center" wrapText="1"/>
    </xf>
    <xf numFmtId="0" fontId="22" fillId="3" borderId="2">
      <alignment horizontal="center" vertical="center" wrapText="1"/>
    </xf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32" fillId="5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0" fontId="22" fillId="3" borderId="2">
      <alignment horizontal="center" vertical="center" wrapText="1"/>
    </xf>
    <xf numFmtId="0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0" fontId="22" fillId="3" borderId="2">
      <alignment horizontal="center" vertical="center" wrapText="1"/>
    </xf>
    <xf numFmtId="0" fontId="18" fillId="4" borderId="0"/>
    <xf numFmtId="0" fontId="22" fillId="3" borderId="2">
      <alignment horizontal="center" vertical="center" wrapText="1"/>
    </xf>
    <xf numFmtId="0" fontId="22" fillId="3" borderId="2">
      <alignment horizontal="center" vertical="center" wrapText="1"/>
    </xf>
    <xf numFmtId="0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0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22" fillId="3" borderId="2">
      <alignment horizontal="center" vertical="center" wrapText="1"/>
    </xf>
    <xf numFmtId="0" fontId="22" fillId="3" borderId="2">
      <alignment horizontal="center" vertical="center" wrapText="1"/>
    </xf>
    <xf numFmtId="226" fontId="22" fillId="3" borderId="2">
      <alignment horizontal="center" vertical="center" wrapText="1"/>
    </xf>
    <xf numFmtId="226" fontId="18" fillId="4" borderId="0"/>
    <xf numFmtId="226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0" borderId="2">
      <alignment horizontal="center" vertical="center" wrapText="1"/>
    </xf>
    <xf numFmtId="226" fontId="33" fillId="6" borderId="0"/>
    <xf numFmtId="226" fontId="33" fillId="6" borderId="0"/>
    <xf numFmtId="226" fontId="33" fillId="6" borderId="0"/>
    <xf numFmtId="226" fontId="33" fillId="6" borderId="0"/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226" fontId="33" fillId="6" borderId="0"/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226" fontId="33" fillId="6" borderId="0"/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226" fontId="33" fillId="6" borderId="0"/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226" fontId="19" fillId="4" borderId="0"/>
    <xf numFmtId="226" fontId="33" fillId="6" borderId="0"/>
    <xf numFmtId="226" fontId="33" fillId="6" borderId="0"/>
    <xf numFmtId="226" fontId="33" fillId="6" borderId="0"/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33" fillId="6" borderId="0"/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33" fillId="6" borderId="0"/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226" fontId="33" fillId="6" borderId="0"/>
    <xf numFmtId="0" fontId="18" fillId="0" borderId="2">
      <alignment horizontal="center" vertical="center" wrapText="1"/>
    </xf>
    <xf numFmtId="226" fontId="33" fillId="6" borderId="0"/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33" fillId="6" borderId="0"/>
    <xf numFmtId="226" fontId="33" fillId="6" borderId="0"/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226" fontId="33" fillId="6" borderId="0"/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226" fontId="33" fillId="6" borderId="0"/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33" fillId="6" borderId="0"/>
    <xf numFmtId="226" fontId="33" fillId="6" borderId="0"/>
    <xf numFmtId="226" fontId="34" fillId="7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33" fillId="6" borderId="0"/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33" fillId="6" borderId="0"/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226" fontId="33" fillId="6" borderId="0"/>
    <xf numFmtId="226" fontId="33" fillId="6" borderId="0"/>
    <xf numFmtId="226" fontId="19" fillId="4" borderId="0"/>
    <xf numFmtId="0" fontId="33" fillId="6" borderId="0"/>
    <xf numFmtId="0" fontId="33" fillId="6" borderId="0"/>
    <xf numFmtId="0" fontId="18" fillId="0" borderId="2">
      <alignment horizontal="center" vertical="center" wrapText="1"/>
    </xf>
    <xf numFmtId="0" fontId="33" fillId="6" borderId="0"/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226" fontId="33" fillId="6" borderId="0"/>
    <xf numFmtId="0" fontId="33" fillId="6" borderId="0"/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0" fontId="18" fillId="0" borderId="2">
      <alignment horizontal="center" vertical="center" wrapText="1"/>
    </xf>
    <xf numFmtId="226" fontId="33" fillId="6" borderId="0"/>
    <xf numFmtId="226" fontId="33" fillId="6" borderId="0"/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0" fontId="33" fillId="6" borderId="0"/>
    <xf numFmtId="226" fontId="33" fillId="6" borderId="0"/>
    <xf numFmtId="226" fontId="33" fillId="6" borderId="0"/>
    <xf numFmtId="226" fontId="33" fillId="6" borderId="0"/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0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8" fillId="0" borderId="2">
      <alignment horizontal="center" vertical="center" wrapText="1"/>
    </xf>
    <xf numFmtId="226" fontId="19" fillId="4" borderId="0"/>
    <xf numFmtId="0" fontId="35" fillId="8" borderId="0">
      <alignment horizontal="center" vertical="center" wrapText="1"/>
    </xf>
    <xf numFmtId="226" fontId="35" fillId="8" borderId="0"/>
    <xf numFmtId="226" fontId="35" fillId="8" borderId="0"/>
    <xf numFmtId="226" fontId="35" fillId="8" borderId="0"/>
    <xf numFmtId="226" fontId="35" fillId="8" borderId="0"/>
    <xf numFmtId="226" fontId="35" fillId="8" borderId="0"/>
    <xf numFmtId="226" fontId="35" fillId="8" borderId="0">
      <alignment horizontal="center" vertical="center" wrapText="1"/>
    </xf>
    <xf numFmtId="226" fontId="35" fillId="8" borderId="0"/>
    <xf numFmtId="226" fontId="35" fillId="8" borderId="0"/>
    <xf numFmtId="226" fontId="35" fillId="8" borderId="0">
      <alignment horizontal="center" vertical="center" wrapText="1"/>
    </xf>
    <xf numFmtId="226" fontId="35" fillId="8" borderId="0"/>
    <xf numFmtId="226" fontId="35" fillId="8" borderId="0"/>
    <xf numFmtId="226" fontId="35" fillId="8" borderId="0"/>
    <xf numFmtId="226" fontId="35" fillId="8" borderId="0">
      <alignment horizontal="center" vertical="center" wrapText="1"/>
    </xf>
    <xf numFmtId="226" fontId="35" fillId="8" borderId="0"/>
    <xf numFmtId="226" fontId="35" fillId="8" borderId="0"/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/>
    <xf numFmtId="226" fontId="35" fillId="8" borderId="0"/>
    <xf numFmtId="226" fontId="35" fillId="8" borderId="0"/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/>
    <xf numFmtId="226" fontId="35" fillId="8" borderId="0"/>
    <xf numFmtId="226" fontId="35" fillId="8" borderId="0"/>
    <xf numFmtId="226" fontId="35" fillId="8" borderId="0">
      <alignment horizontal="center" vertical="center" wrapText="1"/>
    </xf>
    <xf numFmtId="226" fontId="35" fillId="8" borderId="0"/>
    <xf numFmtId="226" fontId="35" fillId="8" borderId="0">
      <alignment horizontal="center" vertical="center" wrapText="1"/>
    </xf>
    <xf numFmtId="226" fontId="35" fillId="8" borderId="0"/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/>
    <xf numFmtId="226" fontId="41" fillId="4" borderId="0"/>
    <xf numFmtId="226" fontId="35" fillId="8" borderId="0"/>
    <xf numFmtId="226" fontId="35" fillId="8" borderId="0"/>
    <xf numFmtId="226" fontId="35" fillId="8" borderId="0"/>
    <xf numFmtId="226" fontId="35" fillId="8" borderId="0"/>
    <xf numFmtId="226" fontId="35" fillId="8" borderId="0">
      <alignment horizontal="center" vertical="center" wrapText="1"/>
    </xf>
    <xf numFmtId="0" fontId="35" fillId="8" borderId="0"/>
    <xf numFmtId="0" fontId="35" fillId="8" borderId="0">
      <alignment horizontal="center" vertical="center" wrapText="1"/>
    </xf>
    <xf numFmtId="0" fontId="35" fillId="8" borderId="0">
      <alignment horizontal="center" vertical="center" wrapText="1"/>
    </xf>
    <xf numFmtId="0" fontId="35" fillId="8" borderId="0"/>
    <xf numFmtId="226" fontId="35" fillId="8" borderId="0"/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/>
    <xf numFmtId="226" fontId="35" fillId="8" borderId="0"/>
    <xf numFmtId="0" fontId="35" fillId="8" borderId="0">
      <alignment horizontal="center" vertical="center" wrapText="1"/>
    </xf>
    <xf numFmtId="226" fontId="35" fillId="8" borderId="0"/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0" fontId="35" fillId="8" borderId="0">
      <alignment horizontal="center" vertical="center" wrapText="1"/>
    </xf>
    <xf numFmtId="0" fontId="35" fillId="8" borderId="0">
      <alignment horizontal="center" vertical="center" wrapText="1"/>
    </xf>
    <xf numFmtId="0" fontId="35" fillId="8" borderId="0">
      <alignment horizontal="center" vertical="center" wrapText="1"/>
    </xf>
    <xf numFmtId="226" fontId="35" fillId="8" borderId="0"/>
    <xf numFmtId="226" fontId="35" fillId="8" borderId="0">
      <alignment horizontal="center" vertical="center" wrapText="1"/>
    </xf>
    <xf numFmtId="0" fontId="35" fillId="8" borderId="0">
      <alignment horizontal="center" vertical="center" wrapText="1"/>
    </xf>
    <xf numFmtId="226" fontId="35" fillId="8" borderId="0"/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/>
    <xf numFmtId="0" fontId="35" fillId="8" borderId="0">
      <alignment horizontal="center" vertical="center" wrapText="1"/>
    </xf>
    <xf numFmtId="0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/>
    <xf numFmtId="226" fontId="35" fillId="8" borderId="0">
      <alignment horizontal="center" vertical="center" wrapText="1"/>
    </xf>
    <xf numFmtId="226" fontId="35" fillId="8" borderId="0"/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/>
    <xf numFmtId="0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/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0" fontId="35" fillId="8" borderId="0">
      <alignment horizontal="center" vertical="center" wrapText="1"/>
    </xf>
    <xf numFmtId="226" fontId="35" fillId="8" borderId="0"/>
    <xf numFmtId="226" fontId="35" fillId="8" borderId="0"/>
    <xf numFmtId="226" fontId="35" fillId="8" borderId="0"/>
    <xf numFmtId="226" fontId="35" fillId="8" borderId="0">
      <alignment horizontal="center" vertical="center" wrapText="1"/>
    </xf>
    <xf numFmtId="226" fontId="35" fillId="8" borderId="0"/>
    <xf numFmtId="226" fontId="35" fillId="8" borderId="0"/>
    <xf numFmtId="226" fontId="35" fillId="8" borderId="0"/>
    <xf numFmtId="226" fontId="35" fillId="8" borderId="0">
      <alignment horizontal="center" vertical="center" wrapText="1"/>
    </xf>
    <xf numFmtId="226" fontId="35" fillId="8" borderId="0"/>
    <xf numFmtId="226" fontId="35" fillId="8" borderId="0">
      <alignment horizontal="center" vertical="center" wrapText="1"/>
    </xf>
    <xf numFmtId="226" fontId="35" fillId="8" borderId="0"/>
    <xf numFmtId="226" fontId="35" fillId="8" borderId="0"/>
    <xf numFmtId="0" fontId="35" fillId="8" borderId="0">
      <alignment horizontal="center" vertical="center" wrapText="1"/>
    </xf>
    <xf numFmtId="0" fontId="35" fillId="8" borderId="0">
      <alignment horizontal="center" vertical="center" wrapText="1"/>
    </xf>
    <xf numFmtId="226" fontId="35" fillId="8" borderId="0"/>
    <xf numFmtId="226" fontId="35" fillId="8" borderId="0"/>
    <xf numFmtId="226" fontId="35" fillId="8" borderId="0"/>
    <xf numFmtId="226" fontId="35" fillId="8" borderId="0">
      <alignment horizontal="center" vertical="center" wrapText="1"/>
    </xf>
    <xf numFmtId="226" fontId="35" fillId="8" borderId="0"/>
    <xf numFmtId="226" fontId="35" fillId="8" borderId="0"/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0" fontId="35" fillId="8" borderId="0">
      <alignment horizontal="center" vertical="center" wrapText="1"/>
    </xf>
    <xf numFmtId="226" fontId="35" fillId="8" borderId="0"/>
    <xf numFmtId="0" fontId="35" fillId="8" borderId="0">
      <alignment horizontal="center" vertical="center" wrapText="1"/>
    </xf>
    <xf numFmtId="0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/>
    <xf numFmtId="226" fontId="35" fillId="8" borderId="0">
      <alignment horizontal="center" vertical="center" wrapText="1"/>
    </xf>
    <xf numFmtId="226" fontId="35" fillId="8" borderId="0"/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/>
    <xf numFmtId="0" fontId="35" fillId="8" borderId="0"/>
    <xf numFmtId="226" fontId="35" fillId="8" borderId="0"/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0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/>
    <xf numFmtId="226" fontId="35" fillId="8" borderId="0"/>
    <xf numFmtId="226" fontId="35" fillId="8" borderId="0"/>
    <xf numFmtId="226" fontId="41" fillId="4" borderId="0"/>
    <xf numFmtId="0" fontId="35" fillId="8" borderId="0"/>
    <xf numFmtId="0" fontId="35" fillId="8" borderId="0"/>
    <xf numFmtId="0" fontId="35" fillId="8" borderId="0">
      <alignment horizontal="center" vertical="center" wrapText="1"/>
    </xf>
    <xf numFmtId="0" fontId="35" fillId="8" borderId="0"/>
    <xf numFmtId="0" fontId="35" fillId="8" borderId="0">
      <alignment horizontal="center" vertical="center" wrapText="1"/>
    </xf>
    <xf numFmtId="0" fontId="35" fillId="8" borderId="0">
      <alignment horizontal="center" vertical="center" wrapText="1"/>
    </xf>
    <xf numFmtId="0" fontId="35" fillId="8" borderId="0">
      <alignment horizontal="center" vertical="center" wrapText="1"/>
    </xf>
    <xf numFmtId="0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/>
    <xf numFmtId="226" fontId="35" fillId="8" borderId="0"/>
    <xf numFmtId="0" fontId="35" fillId="8" borderId="0"/>
    <xf numFmtId="226" fontId="35" fillId="8" borderId="0"/>
    <xf numFmtId="226" fontId="35" fillId="8" borderId="0">
      <alignment horizontal="center" vertical="center" wrapText="1"/>
    </xf>
    <xf numFmtId="226" fontId="35" fillId="8" borderId="0"/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0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/>
    <xf numFmtId="226" fontId="35" fillId="8" borderId="0"/>
    <xf numFmtId="226" fontId="35" fillId="8" borderId="0"/>
    <xf numFmtId="0" fontId="35" fillId="8" borderId="0">
      <alignment horizontal="center" vertical="center" wrapText="1"/>
    </xf>
    <xf numFmtId="0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>
      <alignment horizontal="center" vertical="center" wrapText="1"/>
    </xf>
    <xf numFmtId="0" fontId="35" fillId="8" borderId="0">
      <alignment horizontal="center" vertical="center" wrapText="1"/>
    </xf>
    <xf numFmtId="226" fontId="35" fillId="8" borderId="0">
      <alignment horizontal="center" vertical="center" wrapText="1"/>
    </xf>
    <xf numFmtId="226" fontId="35" fillId="8" borderId="0"/>
    <xf numFmtId="0" fontId="35" fillId="8" borderId="0">
      <alignment horizontal="center" vertical="center" wrapText="1"/>
    </xf>
    <xf numFmtId="0" fontId="35" fillId="8" borderId="0"/>
    <xf numFmtId="226" fontId="35" fillId="8" borderId="0"/>
    <xf numFmtId="226" fontId="35" fillId="8" borderId="0"/>
    <xf numFmtId="226" fontId="35" fillId="8" borderId="0"/>
    <xf numFmtId="226" fontId="35" fillId="8" borderId="0">
      <alignment horizontal="center" vertical="center" wrapText="1"/>
    </xf>
    <xf numFmtId="226" fontId="41" fillId="4" borderId="0"/>
    <xf numFmtId="226" fontId="156" fillId="4" borderId="0"/>
    <xf numFmtId="0" fontId="156" fillId="4" borderId="0"/>
    <xf numFmtId="0" fontId="156" fillId="4" borderId="0"/>
    <xf numFmtId="226" fontId="157" fillId="4" borderId="0"/>
    <xf numFmtId="226" fontId="157" fillId="4" borderId="0"/>
    <xf numFmtId="226" fontId="156" fillId="4" borderId="0"/>
    <xf numFmtId="226" fontId="158" fillId="4" borderId="0"/>
    <xf numFmtId="226" fontId="156" fillId="4" borderId="0"/>
    <xf numFmtId="226" fontId="156" fillId="4" borderId="0"/>
    <xf numFmtId="226" fontId="36" fillId="9" borderId="0"/>
    <xf numFmtId="226" fontId="36" fillId="9" borderId="0"/>
    <xf numFmtId="226" fontId="156" fillId="4" borderId="0"/>
    <xf numFmtId="0" fontId="156" fillId="4" borderId="0"/>
    <xf numFmtId="0" fontId="156" fillId="4" borderId="0"/>
    <xf numFmtId="226" fontId="157" fillId="4" borderId="0"/>
    <xf numFmtId="226" fontId="157" fillId="4" borderId="0"/>
    <xf numFmtId="226" fontId="156" fillId="4" borderId="0"/>
    <xf numFmtId="226" fontId="158" fillId="4" borderId="0"/>
    <xf numFmtId="226" fontId="156" fillId="4" borderId="0"/>
    <xf numFmtId="226" fontId="156" fillId="4" borderId="0"/>
    <xf numFmtId="226" fontId="156" fillId="4" borderId="0"/>
    <xf numFmtId="0" fontId="156" fillId="4" borderId="0"/>
    <xf numFmtId="0" fontId="156" fillId="4" borderId="0"/>
    <xf numFmtId="226" fontId="157" fillId="4" borderId="0"/>
    <xf numFmtId="226" fontId="157" fillId="4" borderId="0"/>
    <xf numFmtId="226" fontId="156" fillId="4" borderId="0"/>
    <xf numFmtId="226" fontId="158" fillId="4" borderId="0"/>
    <xf numFmtId="226" fontId="156" fillId="4" borderId="0"/>
    <xf numFmtId="226" fontId="156" fillId="4" borderId="0"/>
    <xf numFmtId="226" fontId="37" fillId="4" borderId="0"/>
    <xf numFmtId="226" fontId="37" fillId="0" borderId="0"/>
    <xf numFmtId="226" fontId="37" fillId="0" borderId="0"/>
    <xf numFmtId="226" fontId="37" fillId="4" borderId="0"/>
    <xf numFmtId="226" fontId="37" fillId="4" borderId="0"/>
    <xf numFmtId="226" fontId="38" fillId="4" borderId="0"/>
    <xf numFmtId="226" fontId="38" fillId="0" borderId="0"/>
    <xf numFmtId="226" fontId="38" fillId="0" borderId="0"/>
    <xf numFmtId="226" fontId="38" fillId="4" borderId="0"/>
    <xf numFmtId="226" fontId="38" fillId="4" borderId="0"/>
    <xf numFmtId="0" fontId="24" fillId="0" borderId="0"/>
    <xf numFmtId="226" fontId="24" fillId="4" borderId="0"/>
    <xf numFmtId="226" fontId="24" fillId="4" borderId="0"/>
    <xf numFmtId="226" fontId="24" fillId="4" borderId="0"/>
    <xf numFmtId="226" fontId="24" fillId="4" borderId="0"/>
    <xf numFmtId="226" fontId="24" fillId="0" borderId="0"/>
    <xf numFmtId="226" fontId="24" fillId="0" borderId="0"/>
    <xf numFmtId="226" fontId="24" fillId="0" borderId="0"/>
    <xf numFmtId="226" fontId="24" fillId="0" borderId="0"/>
    <xf numFmtId="226" fontId="24" fillId="0" borderId="0"/>
    <xf numFmtId="226" fontId="24" fillId="0" borderId="0"/>
    <xf numFmtId="226" fontId="24" fillId="0" borderId="0"/>
    <xf numFmtId="226" fontId="24" fillId="0" borderId="0"/>
    <xf numFmtId="226" fontId="24" fillId="4" borderId="0"/>
    <xf numFmtId="226" fontId="24" fillId="4" borderId="0"/>
    <xf numFmtId="226" fontId="24" fillId="4" borderId="0"/>
    <xf numFmtId="226" fontId="24" fillId="4" borderId="0"/>
    <xf numFmtId="0" fontId="24" fillId="0" borderId="0"/>
    <xf numFmtId="0" fontId="24" fillId="0" borderId="0"/>
    <xf numFmtId="226" fontId="24" fillId="4" borderId="0"/>
    <xf numFmtId="226" fontId="24" fillId="4" borderId="0"/>
    <xf numFmtId="226" fontId="24" fillId="4" borderId="0"/>
    <xf numFmtId="226" fontId="24" fillId="4" borderId="0"/>
    <xf numFmtId="38" fontId="22" fillId="10" borderId="2">
      <alignment horizontal="right"/>
    </xf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227" fontId="18" fillId="11" borderId="0">
      <alignment horizontal="center"/>
    </xf>
    <xf numFmtId="227" fontId="18" fillId="11" borderId="0">
      <alignment horizontal="center"/>
    </xf>
    <xf numFmtId="227" fontId="18" fillId="11" borderId="0">
      <alignment horizontal="center"/>
    </xf>
    <xf numFmtId="227" fontId="18" fillId="11" borderId="0">
      <alignment horizontal="center"/>
    </xf>
    <xf numFmtId="227" fontId="18" fillId="11" borderId="0">
      <alignment horizontal="center"/>
    </xf>
    <xf numFmtId="227" fontId="18" fillId="11" borderId="0">
      <alignment horizontal="center"/>
    </xf>
    <xf numFmtId="227" fontId="18" fillId="11" borderId="0">
      <alignment horizontal="center"/>
    </xf>
    <xf numFmtId="227" fontId="18" fillId="11" borderId="0">
      <alignment horizontal="center"/>
    </xf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4" fontId="18" fillId="11" borderId="0"/>
    <xf numFmtId="4" fontId="18" fillId="11" borderId="0"/>
    <xf numFmtId="228" fontId="18" fillId="11" borderId="39"/>
    <xf numFmtId="228" fontId="18" fillId="11" borderId="39"/>
    <xf numFmtId="228" fontId="18" fillId="11" borderId="39"/>
    <xf numFmtId="228" fontId="18" fillId="11" borderId="39"/>
    <xf numFmtId="228" fontId="18" fillId="11" borderId="39"/>
    <xf numFmtId="228" fontId="18" fillId="11" borderId="39"/>
    <xf numFmtId="228" fontId="18" fillId="11" borderId="39"/>
    <xf numFmtId="228" fontId="18" fillId="11" borderId="39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38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229" fontId="22" fillId="10" borderId="2">
      <alignment horizontal="right"/>
    </xf>
    <xf numFmtId="38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38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38" fontId="22" fillId="10" borderId="2">
      <alignment horizontal="right"/>
    </xf>
    <xf numFmtId="229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229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229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229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229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38" fontId="22" fillId="10" borderId="2">
      <alignment horizontal="right"/>
    </xf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227" fontId="18" fillId="11" borderId="0">
      <alignment horizontal="center"/>
    </xf>
    <xf numFmtId="227" fontId="18" fillId="11" borderId="0">
      <alignment horizontal="center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227" fontId="18" fillId="11" borderId="0">
      <alignment horizontal="center"/>
    </xf>
    <xf numFmtId="227" fontId="18" fillId="11" borderId="0">
      <alignment horizontal="center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227" fontId="18" fillId="11" borderId="0">
      <alignment horizontal="center"/>
    </xf>
    <xf numFmtId="227" fontId="18" fillId="11" borderId="0">
      <alignment horizontal="center"/>
    </xf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227" fontId="18" fillId="11" borderId="0">
      <alignment horizontal="center"/>
    </xf>
    <xf numFmtId="227" fontId="18" fillId="11" borderId="0">
      <alignment horizontal="center"/>
    </xf>
    <xf numFmtId="227" fontId="18" fillId="11" borderId="0">
      <alignment horizontal="center"/>
    </xf>
    <xf numFmtId="227" fontId="18" fillId="11" borderId="0">
      <alignment horizontal="center"/>
    </xf>
    <xf numFmtId="227" fontId="18" fillId="11" borderId="0">
      <alignment horizontal="center"/>
    </xf>
    <xf numFmtId="227" fontId="18" fillId="11" borderId="0">
      <alignment horizontal="center"/>
    </xf>
    <xf numFmtId="4" fontId="18" fillId="11" borderId="0"/>
    <xf numFmtId="4" fontId="18" fillId="11" borderId="0"/>
    <xf numFmtId="228" fontId="18" fillId="11" borderId="39"/>
    <xf numFmtId="228" fontId="18" fillId="11" borderId="39"/>
    <xf numFmtId="228" fontId="18" fillId="11" borderId="39"/>
    <xf numFmtId="228" fontId="18" fillId="11" borderId="39"/>
    <xf numFmtId="4" fontId="18" fillId="11" borderId="0"/>
    <xf numFmtId="4" fontId="18" fillId="11" borderId="0"/>
    <xf numFmtId="38" fontId="22" fillId="10" borderId="2">
      <alignment horizontal="right"/>
    </xf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227" fontId="18" fillId="11" borderId="0">
      <alignment horizontal="center"/>
    </xf>
    <xf numFmtId="227" fontId="18" fillId="11" borderId="0">
      <alignment horizontal="center"/>
    </xf>
    <xf numFmtId="227" fontId="18" fillId="11" borderId="0">
      <alignment horizontal="center"/>
    </xf>
    <xf numFmtId="227" fontId="18" fillId="11" borderId="0">
      <alignment horizontal="center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227" fontId="18" fillId="11" borderId="0">
      <alignment horizontal="center"/>
    </xf>
    <xf numFmtId="227" fontId="18" fillId="11" borderId="0">
      <alignment horizontal="center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4" fontId="18" fillId="11" borderId="0"/>
    <xf numFmtId="38" fontId="22" fillId="10" borderId="2">
      <alignment horizontal="right"/>
    </xf>
    <xf numFmtId="38" fontId="22" fillId="10" borderId="2">
      <alignment horizontal="right"/>
    </xf>
    <xf numFmtId="38" fontId="22" fillId="10" borderId="2">
      <alignment horizontal="right"/>
    </xf>
    <xf numFmtId="228" fontId="18" fillId="11" borderId="39"/>
    <xf numFmtId="228" fontId="18" fillId="11" borderId="39"/>
    <xf numFmtId="228" fontId="18" fillId="11" borderId="39"/>
    <xf numFmtId="228" fontId="18" fillId="11" borderId="39"/>
    <xf numFmtId="0" fontId="40" fillId="12" borderId="3">
      <alignment vertical="center"/>
    </xf>
    <xf numFmtId="226" fontId="41" fillId="13" borderId="0"/>
    <xf numFmtId="226" fontId="41" fillId="13" borderId="0"/>
    <xf numFmtId="226" fontId="41" fillId="13" borderId="0"/>
    <xf numFmtId="226" fontId="41" fillId="13" borderId="0"/>
    <xf numFmtId="226" fontId="41" fillId="13" borderId="0"/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226" fontId="41" fillId="13" borderId="0"/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18" fillId="72" borderId="40"/>
    <xf numFmtId="226" fontId="18" fillId="72" borderId="40"/>
    <xf numFmtId="226" fontId="18" fillId="72" borderId="40"/>
    <xf numFmtId="226" fontId="18" fillId="72" borderId="40"/>
    <xf numFmtId="226" fontId="18" fillId="72" borderId="40"/>
    <xf numFmtId="226" fontId="18" fillId="72" borderId="40"/>
    <xf numFmtId="226" fontId="18" fillId="72" borderId="40"/>
    <xf numFmtId="226" fontId="18" fillId="72" borderId="40"/>
    <xf numFmtId="226" fontId="41" fillId="13" borderId="0"/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226" fontId="41" fillId="13" borderId="0"/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226" fontId="41" fillId="13" borderId="0"/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226" fontId="41" fillId="11" borderId="0"/>
    <xf numFmtId="226" fontId="41" fillId="13" borderId="0"/>
    <xf numFmtId="226" fontId="41" fillId="13" borderId="0"/>
    <xf numFmtId="226" fontId="41" fillId="13" borderId="0"/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0" fontId="41" fillId="13" borderId="0"/>
    <xf numFmtId="0" fontId="40" fillId="12" borderId="3">
      <alignment vertical="center"/>
    </xf>
    <xf numFmtId="0" fontId="40" fillId="12" borderId="3">
      <alignment vertical="center"/>
    </xf>
    <xf numFmtId="0" fontId="41" fillId="13" borderId="0"/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226" fontId="41" fillId="13" borderId="0"/>
    <xf numFmtId="0" fontId="40" fillId="12" borderId="3">
      <alignment vertical="center"/>
    </xf>
    <xf numFmtId="226" fontId="41" fillId="13" borderId="0"/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0" fontId="40" fillId="12" borderId="3">
      <alignment vertical="center"/>
    </xf>
    <xf numFmtId="0" fontId="40" fillId="12" borderId="3">
      <alignment vertical="center"/>
    </xf>
    <xf numFmtId="0" fontId="40" fillId="12" borderId="3">
      <alignment vertical="center"/>
    </xf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1" fillId="13" borderId="0"/>
    <xf numFmtId="226" fontId="18" fillId="72" borderId="40"/>
    <xf numFmtId="226" fontId="18" fillId="72" borderId="40"/>
    <xf numFmtId="226" fontId="18" fillId="72" borderId="40"/>
    <xf numFmtId="226" fontId="18" fillId="72" borderId="4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18" fillId="72" borderId="40"/>
    <xf numFmtId="226" fontId="18" fillId="72" borderId="40"/>
    <xf numFmtId="226" fontId="18" fillId="72" borderId="40"/>
    <xf numFmtId="226" fontId="18" fillId="72" borderId="40"/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1" fillId="13" borderId="0"/>
    <xf numFmtId="226" fontId="41" fillId="13" borderId="0"/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226" fontId="41" fillId="13" borderId="0"/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226" fontId="41" fillId="13" borderId="0"/>
    <xf numFmtId="226" fontId="41" fillId="13" borderId="0"/>
    <xf numFmtId="226" fontId="41" fillId="13" borderId="0"/>
    <xf numFmtId="226" fontId="41" fillId="13" borderId="0"/>
    <xf numFmtId="0" fontId="40" fillId="12" borderId="3">
      <alignment vertical="center"/>
    </xf>
    <xf numFmtId="0" fontId="40" fillId="12" borderId="3">
      <alignment vertical="center"/>
    </xf>
    <xf numFmtId="226" fontId="41" fillId="13" borderId="0"/>
    <xf numFmtId="226" fontId="41" fillId="13" borderId="0"/>
    <xf numFmtId="226" fontId="42" fillId="14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1" fillId="13" borderId="0"/>
    <xf numFmtId="0" fontId="40" fillId="12" borderId="3">
      <alignment vertical="center"/>
    </xf>
    <xf numFmtId="0" fontId="40" fillId="12" borderId="3">
      <alignment vertical="center"/>
    </xf>
    <xf numFmtId="226" fontId="41" fillId="13" borderId="0"/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18" fillId="72" borderId="40"/>
    <xf numFmtId="226" fontId="18" fillId="72" borderId="40"/>
    <xf numFmtId="226" fontId="18" fillId="72" borderId="40"/>
    <xf numFmtId="226" fontId="18" fillId="72" borderId="40"/>
    <xf numFmtId="226" fontId="41" fillId="13" borderId="0"/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226" fontId="41" fillId="13" borderId="0"/>
    <xf numFmtId="0" fontId="40" fillId="12" borderId="3">
      <alignment vertical="center"/>
    </xf>
    <xf numFmtId="226" fontId="40" fillId="12" borderId="3">
      <alignment vertical="center"/>
    </xf>
    <xf numFmtId="0" fontId="41" fillId="13" borderId="0"/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18" fillId="72" borderId="40"/>
    <xf numFmtId="226" fontId="18" fillId="72" borderId="40"/>
    <xf numFmtId="226" fontId="18" fillId="72" borderId="40"/>
    <xf numFmtId="226" fontId="18" fillId="72" borderId="40"/>
    <xf numFmtId="226" fontId="18" fillId="72" borderId="40"/>
    <xf numFmtId="226" fontId="18" fillId="72" borderId="40"/>
    <xf numFmtId="226" fontId="18" fillId="72" borderId="40"/>
    <xf numFmtId="226" fontId="18" fillId="72" borderId="40"/>
    <xf numFmtId="226" fontId="18" fillId="72" borderId="40"/>
    <xf numFmtId="226" fontId="18" fillId="72" borderId="40"/>
    <xf numFmtId="226" fontId="18" fillId="72" borderId="40"/>
    <xf numFmtId="226" fontId="18" fillId="72" borderId="40"/>
    <xf numFmtId="226" fontId="41" fillId="13" borderId="0"/>
    <xf numFmtId="226" fontId="41" fillId="11" borderId="0"/>
    <xf numFmtId="0" fontId="41" fillId="13" borderId="0"/>
    <xf numFmtId="0" fontId="41" fillId="13" borderId="0"/>
    <xf numFmtId="0" fontId="40" fillId="12" borderId="3">
      <alignment vertical="center"/>
    </xf>
    <xf numFmtId="0" fontId="41" fillId="13" borderId="0"/>
    <xf numFmtId="0" fontId="40" fillId="12" borderId="3">
      <alignment vertical="center"/>
    </xf>
    <xf numFmtId="0" fontId="40" fillId="12" borderId="3">
      <alignment vertical="center"/>
    </xf>
    <xf numFmtId="0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226" fontId="41" fillId="13" borderId="0"/>
    <xf numFmtId="0" fontId="41" fillId="13" borderId="0"/>
    <xf numFmtId="226" fontId="18" fillId="72" borderId="40"/>
    <xf numFmtId="226" fontId="18" fillId="72" borderId="40"/>
    <xf numFmtId="226" fontId="18" fillId="72" borderId="40"/>
    <xf numFmtId="226" fontId="18" fillId="72" borderId="40"/>
    <xf numFmtId="226" fontId="18" fillId="72" borderId="40"/>
    <xf numFmtId="226" fontId="18" fillId="72" borderId="40"/>
    <xf numFmtId="226" fontId="18" fillId="72" borderId="40"/>
    <xf numFmtId="226" fontId="18" fillId="72" borderId="4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18" fillId="72" borderId="40"/>
    <xf numFmtId="226" fontId="18" fillId="72" borderId="40"/>
    <xf numFmtId="226" fontId="18" fillId="72" borderId="40"/>
    <xf numFmtId="226" fontId="18" fillId="72" borderId="4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226" fontId="41" fillId="13" borderId="0"/>
    <xf numFmtId="226" fontId="41" fillId="13" borderId="0"/>
    <xf numFmtId="0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0" fontId="41" fillId="13" borderId="0"/>
    <xf numFmtId="226" fontId="41" fillId="13" borderId="0"/>
    <xf numFmtId="226" fontId="41" fillId="13" borderId="0"/>
    <xf numFmtId="226" fontId="41" fillId="13" borderId="0"/>
    <xf numFmtId="226" fontId="40" fillId="12" borderId="3">
      <alignment vertical="center"/>
    </xf>
    <xf numFmtId="0" fontId="40" fillId="12" borderId="3">
      <alignment vertical="center"/>
    </xf>
    <xf numFmtId="226" fontId="40" fillId="12" borderId="3">
      <alignment vertical="center"/>
    </xf>
    <xf numFmtId="226" fontId="41" fillId="11" borderId="0"/>
    <xf numFmtId="0" fontId="18" fillId="0" borderId="0"/>
    <xf numFmtId="0" fontId="18" fillId="0" borderId="0"/>
    <xf numFmtId="0" fontId="18" fillId="0" borderId="0"/>
    <xf numFmtId="226" fontId="159" fillId="0" borderId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226" fontId="18" fillId="4" borderId="0"/>
    <xf numFmtId="226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0" fontId="18" fillId="4" borderId="0"/>
    <xf numFmtId="226" fontId="18" fillId="4" borderId="0"/>
    <xf numFmtId="226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0" fontId="18" fillId="4" borderId="0"/>
    <xf numFmtId="0" fontId="18" fillId="4" borderId="0"/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0" fontId="18" fillId="4" borderId="0"/>
    <xf numFmtId="0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32" fillId="5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0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0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0" fontId="18" fillId="4" borderId="0"/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0" fontId="18" fillId="4" borderId="0"/>
    <xf numFmtId="0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0" fontId="18" fillId="4" borderId="0"/>
    <xf numFmtId="0" fontId="18" fillId="4" borderId="0"/>
    <xf numFmtId="226" fontId="18" fillId="4" borderId="0"/>
    <xf numFmtId="226" fontId="18" fillId="4" borderId="0"/>
    <xf numFmtId="0" fontId="18" fillId="4" borderId="0"/>
    <xf numFmtId="0" fontId="18" fillId="4" borderId="0"/>
    <xf numFmtId="226" fontId="18" fillId="4" borderId="0"/>
    <xf numFmtId="226" fontId="18" fillId="4" borderId="0"/>
    <xf numFmtId="0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0" fontId="18" fillId="4" borderId="0"/>
    <xf numFmtId="0" fontId="18" fillId="4" borderId="0"/>
    <xf numFmtId="226" fontId="18" fillId="4" borderId="0"/>
    <xf numFmtId="226" fontId="18" fillId="4" borderId="0"/>
    <xf numFmtId="226" fontId="33" fillId="15" borderId="2">
      <alignment vertical="center" wrapText="1"/>
    </xf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33" fillId="15" borderId="2">
      <alignment vertical="center" wrapText="1"/>
    </xf>
    <xf numFmtId="0" fontId="33" fillId="15" borderId="2">
      <alignment vertical="center" wrapText="1"/>
    </xf>
    <xf numFmtId="226" fontId="33" fillId="15" borderId="2">
      <alignment vertical="center" wrapText="1"/>
    </xf>
    <xf numFmtId="226" fontId="18" fillId="4" borderId="0"/>
    <xf numFmtId="226" fontId="18" fillId="4" borderId="0"/>
    <xf numFmtId="0" fontId="18" fillId="4" borderId="0"/>
    <xf numFmtId="226" fontId="18" fillId="4" borderId="0"/>
    <xf numFmtId="226" fontId="18" fillId="4" borderId="0"/>
    <xf numFmtId="0" fontId="18" fillId="0" borderId="2">
      <alignment vertical="center" wrapText="1"/>
    </xf>
    <xf numFmtId="226" fontId="33" fillId="6" borderId="0"/>
    <xf numFmtId="226" fontId="33" fillId="6" borderId="0"/>
    <xf numFmtId="226" fontId="33" fillId="6" borderId="0"/>
    <xf numFmtId="226" fontId="33" fillId="6" borderId="0"/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226" fontId="33" fillId="6" borderId="0"/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226" fontId="33" fillId="6" borderId="0"/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226" fontId="33" fillId="6" borderId="0"/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226" fontId="19" fillId="4" borderId="0"/>
    <xf numFmtId="226" fontId="33" fillId="6" borderId="0"/>
    <xf numFmtId="226" fontId="33" fillId="6" borderId="0"/>
    <xf numFmtId="226" fontId="33" fillId="6" borderId="0"/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0" fontId="33" fillId="6" borderId="0"/>
    <xf numFmtId="0" fontId="18" fillId="0" borderId="2">
      <alignment vertical="center" wrapText="1"/>
    </xf>
    <xf numFmtId="0" fontId="18" fillId="0" borderId="2">
      <alignment vertical="center" wrapText="1"/>
    </xf>
    <xf numFmtId="0" fontId="33" fillId="6" borderId="0"/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226" fontId="33" fillId="6" borderId="0"/>
    <xf numFmtId="0" fontId="18" fillId="0" borderId="2">
      <alignment vertical="center" wrapText="1"/>
    </xf>
    <xf numFmtId="226" fontId="33" fillId="6" borderId="0"/>
    <xf numFmtId="0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0" fontId="18" fillId="0" borderId="2">
      <alignment vertical="center" wrapText="1"/>
    </xf>
    <xf numFmtId="0" fontId="18" fillId="0" borderId="2">
      <alignment vertical="center" wrapText="1"/>
    </xf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0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33" fillId="6" borderId="0"/>
    <xf numFmtId="226" fontId="33" fillId="6" borderId="0"/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226" fontId="33" fillId="6" borderId="0"/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226" fontId="33" fillId="6" borderId="0"/>
    <xf numFmtId="0" fontId="18" fillId="0" borderId="2">
      <alignment vertical="center" wrapText="1"/>
    </xf>
    <xf numFmtId="0" fontId="18" fillId="0" borderId="2">
      <alignment vertical="center" wrapText="1"/>
    </xf>
    <xf numFmtId="226" fontId="33" fillId="6" borderId="0"/>
    <xf numFmtId="226" fontId="33" fillId="6" borderId="0"/>
    <xf numFmtId="226" fontId="34" fillId="7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33" fillId="6" borderId="0"/>
    <xf numFmtId="0" fontId="18" fillId="0" borderId="2">
      <alignment vertical="center" wrapText="1"/>
    </xf>
    <xf numFmtId="0" fontId="18" fillId="0" borderId="2">
      <alignment vertical="center" wrapText="1"/>
    </xf>
    <xf numFmtId="0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0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33" fillId="6" borderId="0"/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226" fontId="33" fillId="6" borderId="0"/>
    <xf numFmtId="226" fontId="33" fillId="6" borderId="0"/>
    <xf numFmtId="226" fontId="19" fillId="4" borderId="0"/>
    <xf numFmtId="0" fontId="33" fillId="6" borderId="0"/>
    <xf numFmtId="0" fontId="33" fillId="6" borderId="0"/>
    <xf numFmtId="0" fontId="18" fillId="0" borderId="2">
      <alignment vertical="center" wrapText="1"/>
    </xf>
    <xf numFmtId="0" fontId="33" fillId="6" borderId="0"/>
    <xf numFmtId="0" fontId="18" fillId="0" borderId="2">
      <alignment vertical="center" wrapText="1"/>
    </xf>
    <xf numFmtId="0" fontId="18" fillId="0" borderId="2">
      <alignment vertical="center" wrapText="1"/>
    </xf>
    <xf numFmtId="0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226" fontId="33" fillId="6" borderId="0"/>
    <xf numFmtId="0" fontId="33" fillId="6" borderId="0"/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226" fontId="33" fillId="6" borderId="0"/>
    <xf numFmtId="226" fontId="33" fillId="6" borderId="0"/>
    <xf numFmtId="0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0" fontId="33" fillId="6" borderId="0"/>
    <xf numFmtId="226" fontId="33" fillId="6" borderId="0"/>
    <xf numFmtId="226" fontId="33" fillId="6" borderId="0"/>
    <xf numFmtId="226" fontId="33" fillId="6" borderId="0"/>
    <xf numFmtId="226" fontId="18" fillId="0" borderId="2">
      <alignment vertical="center" wrapText="1"/>
    </xf>
    <xf numFmtId="226" fontId="18" fillId="0" borderId="2">
      <alignment vertical="center" wrapText="1"/>
    </xf>
    <xf numFmtId="0" fontId="18" fillId="0" borderId="2">
      <alignment vertical="center" wrapText="1"/>
    </xf>
    <xf numFmtId="226" fontId="18" fillId="0" borderId="2">
      <alignment vertical="center" wrapText="1"/>
    </xf>
    <xf numFmtId="226" fontId="18" fillId="0" borderId="2">
      <alignment vertical="center" wrapText="1"/>
    </xf>
    <xf numFmtId="226" fontId="19" fillId="4" borderId="0"/>
    <xf numFmtId="226" fontId="41" fillId="4" borderId="0"/>
    <xf numFmtId="226" fontId="35" fillId="8" borderId="0"/>
    <xf numFmtId="226" fontId="35" fillId="8" borderId="0"/>
    <xf numFmtId="226" fontId="41" fillId="4" borderId="0"/>
    <xf numFmtId="226" fontId="41" fillId="4" borderId="0"/>
    <xf numFmtId="226" fontId="18" fillId="4" borderId="0"/>
    <xf numFmtId="226" fontId="18" fillId="4" borderId="0"/>
    <xf numFmtId="226" fontId="36" fillId="9" borderId="0"/>
    <xf numFmtId="226" fontId="36" fillId="9" borderId="0"/>
    <xf numFmtId="226" fontId="18" fillId="4" borderId="0"/>
    <xf numFmtId="226" fontId="18" fillId="4" borderId="0"/>
    <xf numFmtId="226" fontId="18" fillId="4" borderId="0"/>
    <xf numFmtId="226" fontId="18" fillId="4" borderId="0"/>
    <xf numFmtId="226" fontId="37" fillId="4" borderId="0"/>
    <xf numFmtId="226" fontId="37" fillId="0" borderId="0"/>
    <xf numFmtId="226" fontId="37" fillId="0" borderId="0"/>
    <xf numFmtId="226" fontId="37" fillId="4" borderId="0"/>
    <xf numFmtId="226" fontId="37" fillId="4" borderId="0"/>
    <xf numFmtId="226" fontId="38" fillId="4" borderId="0"/>
    <xf numFmtId="226" fontId="38" fillId="0" borderId="0"/>
    <xf numFmtId="226" fontId="38" fillId="0" borderId="0"/>
    <xf numFmtId="226" fontId="38" fillId="4" borderId="0"/>
    <xf numFmtId="226" fontId="38" fillId="4" borderId="0"/>
    <xf numFmtId="0" fontId="24" fillId="0" borderId="0"/>
    <xf numFmtId="226" fontId="24" fillId="4" borderId="0"/>
    <xf numFmtId="226" fontId="24" fillId="4" borderId="0"/>
    <xf numFmtId="226" fontId="24" fillId="0" borderId="0"/>
    <xf numFmtId="226" fontId="24" fillId="0" borderId="0"/>
    <xf numFmtId="226" fontId="24" fillId="0" borderId="0"/>
    <xf numFmtId="226" fontId="24" fillId="0" borderId="0"/>
    <xf numFmtId="226" fontId="24" fillId="4" borderId="0"/>
    <xf numFmtId="226" fontId="24" fillId="4" borderId="0"/>
    <xf numFmtId="226" fontId="24" fillId="4" borderId="0"/>
    <xf numFmtId="226" fontId="24" fillId="4" borderId="0"/>
    <xf numFmtId="230" fontId="18" fillId="0" borderId="0" applyFont="0" applyFill="0" applyBorder="0" applyAlignment="0" applyProtection="0"/>
    <xf numFmtId="231" fontId="18" fillId="0" borderId="0" applyFont="0" applyFill="0" applyBorder="0" applyAlignment="0" applyProtection="0"/>
    <xf numFmtId="232" fontId="160" fillId="0" borderId="0" applyFont="0" applyFill="0" applyBorder="0" applyAlignment="0" applyProtection="0"/>
    <xf numFmtId="233" fontId="160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0" fontId="161" fillId="0" borderId="0"/>
    <xf numFmtId="171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0" fontId="162" fillId="0" borderId="0" applyNumberFormat="0" applyFill="0" applyBorder="0" applyAlignment="0" applyProtection="0">
      <alignment vertical="top"/>
      <protection locked="0"/>
    </xf>
    <xf numFmtId="0" fontId="163" fillId="0" borderId="0"/>
    <xf numFmtId="0" fontId="18" fillId="0" borderId="0"/>
    <xf numFmtId="171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234" fontId="18" fillId="0" borderId="0" applyFont="0" applyFill="0" applyBorder="0" applyAlignment="0" applyProtection="0"/>
    <xf numFmtId="235" fontId="18" fillId="0" borderId="0" applyFont="0" applyFill="0" applyBorder="0" applyAlignment="0" applyProtection="0"/>
    <xf numFmtId="232" fontId="160" fillId="0" borderId="0" applyFont="0" applyFill="0" applyBorder="0" applyAlignment="0" applyProtection="0"/>
    <xf numFmtId="233" fontId="160" fillId="0" borderId="0" applyFont="0" applyFill="0" applyBorder="0" applyAlignment="0" applyProtection="0"/>
    <xf numFmtId="0" fontId="18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32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36" fontId="28" fillId="0" borderId="0" applyFont="0" applyFill="0" applyBorder="0" applyAlignment="0" applyProtection="0"/>
    <xf numFmtId="236" fontId="28" fillId="0" borderId="0" applyFont="0" applyFill="0" applyBorder="0" applyAlignment="0" applyProtection="0"/>
    <xf numFmtId="236" fontId="28" fillId="0" borderId="0" applyFont="0" applyFill="0" applyBorder="0" applyAlignment="0" applyProtection="0"/>
    <xf numFmtId="237" fontId="18" fillId="0" borderId="0" applyFont="0" applyFill="0" applyBorder="0" applyAlignment="0" applyProtection="0"/>
    <xf numFmtId="237" fontId="18" fillId="0" borderId="0" applyFont="0" applyFill="0" applyBorder="0" applyAlignment="0" applyProtection="0"/>
    <xf numFmtId="237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38" fontId="18" fillId="0" borderId="0" applyFont="0" applyFill="0" applyBorder="0" applyAlignment="0" applyProtection="0"/>
    <xf numFmtId="238" fontId="18" fillId="0" borderId="0" applyFont="0" applyFill="0" applyBorder="0" applyAlignment="0" applyProtection="0"/>
    <xf numFmtId="238" fontId="18" fillId="0" borderId="0" applyFont="0" applyFill="0" applyBorder="0" applyAlignment="0" applyProtection="0"/>
    <xf numFmtId="239" fontId="18" fillId="0" borderId="0" applyFont="0" applyFill="0" applyBorder="0" applyAlignment="0" applyProtection="0"/>
    <xf numFmtId="239" fontId="18" fillId="0" borderId="0" applyFont="0" applyFill="0" applyBorder="0" applyAlignment="0" applyProtection="0"/>
    <xf numFmtId="239" fontId="18" fillId="0" borderId="0" applyFont="0" applyFill="0" applyBorder="0" applyAlignment="0" applyProtection="0"/>
    <xf numFmtId="240" fontId="18" fillId="0" borderId="0" applyFont="0" applyFill="0" applyBorder="0" applyAlignment="0" applyProtection="0"/>
    <xf numFmtId="240" fontId="18" fillId="0" borderId="0" applyFont="0" applyFill="0" applyBorder="0" applyAlignment="0" applyProtection="0"/>
    <xf numFmtId="240" fontId="18" fillId="0" borderId="0" applyFont="0" applyFill="0" applyBorder="0" applyAlignment="0" applyProtection="0"/>
    <xf numFmtId="241" fontId="18" fillId="0" borderId="0" applyFont="0" applyFill="0" applyBorder="0" applyAlignment="0" applyProtection="0"/>
    <xf numFmtId="241" fontId="18" fillId="0" borderId="0" applyFont="0" applyFill="0" applyBorder="0" applyAlignment="0" applyProtection="0"/>
    <xf numFmtId="241" fontId="18" fillId="0" borderId="0" applyFont="0" applyFill="0" applyBorder="0" applyAlignment="0" applyProtection="0"/>
    <xf numFmtId="238" fontId="18" fillId="0" borderId="0" applyFont="0" applyFill="0" applyBorder="0" applyAlignment="0" applyProtection="0"/>
    <xf numFmtId="238" fontId="18" fillId="0" borderId="0" applyFont="0" applyFill="0" applyBorder="0" applyAlignment="0" applyProtection="0"/>
    <xf numFmtId="238" fontId="18" fillId="0" borderId="0" applyFont="0" applyFill="0" applyBorder="0" applyAlignment="0" applyProtection="0"/>
    <xf numFmtId="238" fontId="18" fillId="0" borderId="0" applyFont="0" applyFill="0" applyBorder="0" applyAlignment="0" applyProtection="0"/>
    <xf numFmtId="238" fontId="18" fillId="0" borderId="0" applyFont="0" applyFill="0" applyBorder="0" applyAlignment="0" applyProtection="0"/>
    <xf numFmtId="238" fontId="18" fillId="0" borderId="0" applyFont="0" applyFill="0" applyBorder="0" applyAlignment="0" applyProtection="0"/>
    <xf numFmtId="238" fontId="18" fillId="0" borderId="0" applyFont="0" applyFill="0" applyBorder="0" applyAlignment="0" applyProtection="0"/>
    <xf numFmtId="238" fontId="18" fillId="0" borderId="0" applyFont="0" applyFill="0" applyBorder="0" applyAlignment="0" applyProtection="0"/>
    <xf numFmtId="238" fontId="18" fillId="0" borderId="0" applyFont="0" applyFill="0" applyBorder="0" applyAlignment="0" applyProtection="0"/>
    <xf numFmtId="238" fontId="18" fillId="0" borderId="0" applyFont="0" applyFill="0" applyBorder="0" applyAlignment="0" applyProtection="0"/>
    <xf numFmtId="238" fontId="18" fillId="0" borderId="0" applyFont="0" applyFill="0" applyBorder="0" applyAlignment="0" applyProtection="0"/>
    <xf numFmtId="238" fontId="18" fillId="0" borderId="0" applyFont="0" applyFill="0" applyBorder="0" applyAlignment="0" applyProtection="0"/>
    <xf numFmtId="237" fontId="18" fillId="0" borderId="0" applyFont="0" applyFill="0" applyBorder="0" applyAlignment="0" applyProtection="0"/>
    <xf numFmtId="237" fontId="18" fillId="0" borderId="0" applyFont="0" applyFill="0" applyBorder="0" applyAlignment="0" applyProtection="0"/>
    <xf numFmtId="237" fontId="18" fillId="0" borderId="0" applyFont="0" applyFill="0" applyBorder="0" applyAlignment="0" applyProtection="0"/>
    <xf numFmtId="239" fontId="18" fillId="0" borderId="0" applyFont="0" applyFill="0" applyBorder="0" applyAlignment="0" applyProtection="0"/>
    <xf numFmtId="239" fontId="18" fillId="0" borderId="0" applyFont="0" applyFill="0" applyBorder="0" applyAlignment="0" applyProtection="0"/>
    <xf numFmtId="239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39" fontId="18" fillId="0" borderId="0" applyFont="0" applyFill="0" applyBorder="0" applyAlignment="0" applyProtection="0"/>
    <xf numFmtId="239" fontId="18" fillId="0" borderId="0" applyFont="0" applyFill="0" applyBorder="0" applyAlignment="0" applyProtection="0"/>
    <xf numFmtId="239" fontId="18" fillId="0" borderId="0" applyFont="0" applyFill="0" applyBorder="0" applyAlignment="0" applyProtection="0"/>
    <xf numFmtId="237" fontId="18" fillId="0" borderId="0" applyFont="0" applyFill="0" applyBorder="0" applyAlignment="0" applyProtection="0"/>
    <xf numFmtId="237" fontId="18" fillId="0" borderId="0" applyFont="0" applyFill="0" applyBorder="0" applyAlignment="0" applyProtection="0"/>
    <xf numFmtId="237" fontId="18" fillId="0" borderId="0" applyFont="0" applyFill="0" applyBorder="0" applyAlignment="0" applyProtection="0"/>
    <xf numFmtId="233" fontId="18" fillId="0" borderId="0">
      <alignment horizontal="right"/>
    </xf>
    <xf numFmtId="233" fontId="18" fillId="0" borderId="0">
      <alignment horizontal="right"/>
    </xf>
    <xf numFmtId="233" fontId="18" fillId="0" borderId="0">
      <alignment horizontal="right"/>
    </xf>
    <xf numFmtId="233" fontId="18" fillId="0" borderId="0">
      <alignment horizontal="right"/>
    </xf>
    <xf numFmtId="233" fontId="18" fillId="0" borderId="0">
      <alignment horizontal="right"/>
    </xf>
    <xf numFmtId="233" fontId="18" fillId="0" borderId="0">
      <alignment horizontal="right"/>
    </xf>
    <xf numFmtId="242" fontId="18" fillId="0" borderId="0">
      <alignment horizontal="right"/>
    </xf>
    <xf numFmtId="242" fontId="18" fillId="0" borderId="0">
      <alignment horizontal="right"/>
    </xf>
    <xf numFmtId="242" fontId="18" fillId="0" borderId="0">
      <alignment horizontal="right"/>
    </xf>
    <xf numFmtId="242" fontId="18" fillId="0" borderId="0">
      <alignment horizontal="right"/>
    </xf>
    <xf numFmtId="242" fontId="18" fillId="0" borderId="0">
      <alignment horizontal="right"/>
    </xf>
    <xf numFmtId="243" fontId="18" fillId="0" borderId="0">
      <alignment horizontal="right"/>
    </xf>
    <xf numFmtId="243" fontId="18" fillId="0" borderId="0">
      <alignment horizontal="right"/>
    </xf>
    <xf numFmtId="243" fontId="18" fillId="0" borderId="0">
      <alignment horizontal="right"/>
    </xf>
    <xf numFmtId="243" fontId="18" fillId="0" borderId="0">
      <alignment horizontal="right"/>
    </xf>
    <xf numFmtId="243" fontId="18" fillId="0" borderId="0">
      <alignment horizontal="right"/>
    </xf>
    <xf numFmtId="243" fontId="18" fillId="0" borderId="0">
      <alignment horizontal="right"/>
    </xf>
    <xf numFmtId="243" fontId="18" fillId="0" borderId="0">
      <alignment horizontal="right"/>
    </xf>
    <xf numFmtId="243" fontId="18" fillId="0" borderId="0">
      <alignment horizontal="right"/>
    </xf>
    <xf numFmtId="243" fontId="18" fillId="0" borderId="0">
      <alignment horizontal="right"/>
    </xf>
    <xf numFmtId="243" fontId="18" fillId="0" borderId="0">
      <alignment horizontal="right"/>
    </xf>
    <xf numFmtId="233" fontId="18" fillId="0" borderId="0">
      <alignment horizontal="right"/>
    </xf>
    <xf numFmtId="233" fontId="18" fillId="0" borderId="0">
      <alignment horizontal="right"/>
    </xf>
    <xf numFmtId="244" fontId="18" fillId="0" borderId="0">
      <alignment horizontal="right"/>
    </xf>
    <xf numFmtId="244" fontId="18" fillId="0" borderId="0">
      <alignment horizontal="right"/>
    </xf>
    <xf numFmtId="244" fontId="18" fillId="0" borderId="0">
      <alignment horizontal="right"/>
    </xf>
    <xf numFmtId="244" fontId="18" fillId="0" borderId="0">
      <alignment horizontal="right"/>
    </xf>
    <xf numFmtId="244" fontId="18" fillId="0" borderId="0">
      <alignment horizontal="right"/>
    </xf>
    <xf numFmtId="244" fontId="18" fillId="0" borderId="0">
      <alignment horizontal="right"/>
    </xf>
    <xf numFmtId="244" fontId="18" fillId="0" borderId="0">
      <alignment horizontal="right"/>
    </xf>
    <xf numFmtId="244" fontId="18" fillId="0" borderId="0">
      <alignment horizontal="right"/>
    </xf>
    <xf numFmtId="244" fontId="18" fillId="0" borderId="0">
      <alignment horizontal="right"/>
    </xf>
    <xf numFmtId="244" fontId="18" fillId="0" borderId="0">
      <alignment horizontal="right"/>
    </xf>
    <xf numFmtId="233" fontId="18" fillId="0" borderId="0">
      <alignment horizontal="right"/>
    </xf>
    <xf numFmtId="233" fontId="18" fillId="0" borderId="0">
      <alignment horizontal="right"/>
    </xf>
    <xf numFmtId="244" fontId="18" fillId="0" borderId="0">
      <alignment horizontal="right"/>
    </xf>
    <xf numFmtId="244" fontId="18" fillId="0" borderId="0">
      <alignment horizontal="right"/>
    </xf>
    <xf numFmtId="244" fontId="18" fillId="0" borderId="0">
      <alignment horizontal="right"/>
    </xf>
    <xf numFmtId="244" fontId="18" fillId="0" borderId="0">
      <alignment horizontal="right"/>
    </xf>
    <xf numFmtId="244" fontId="18" fillId="0" borderId="0">
      <alignment horizontal="right"/>
    </xf>
    <xf numFmtId="244" fontId="18" fillId="0" borderId="0">
      <alignment horizontal="right"/>
    </xf>
    <xf numFmtId="244" fontId="18" fillId="0" borderId="0">
      <alignment horizontal="right"/>
    </xf>
    <xf numFmtId="244" fontId="18" fillId="0" borderId="0">
      <alignment horizontal="right"/>
    </xf>
    <xf numFmtId="244" fontId="18" fillId="0" borderId="0">
      <alignment horizontal="right"/>
    </xf>
    <xf numFmtId="244" fontId="18" fillId="0" borderId="0">
      <alignment horizontal="right"/>
    </xf>
    <xf numFmtId="242" fontId="18" fillId="0" borderId="0">
      <alignment horizontal="right"/>
    </xf>
    <xf numFmtId="242" fontId="18" fillId="0" borderId="0">
      <alignment horizontal="right"/>
    </xf>
    <xf numFmtId="242" fontId="18" fillId="0" borderId="0">
      <alignment horizontal="right"/>
    </xf>
    <xf numFmtId="242" fontId="18" fillId="0" borderId="0">
      <alignment horizontal="right"/>
    </xf>
    <xf numFmtId="242" fontId="18" fillId="0" borderId="0">
      <alignment horizontal="right"/>
    </xf>
    <xf numFmtId="243" fontId="18" fillId="0" borderId="0">
      <alignment horizontal="right"/>
    </xf>
    <xf numFmtId="243" fontId="18" fillId="0" borderId="0">
      <alignment horizontal="right"/>
    </xf>
    <xf numFmtId="243" fontId="18" fillId="0" borderId="0">
      <alignment horizontal="right"/>
    </xf>
    <xf numFmtId="243" fontId="18" fillId="0" borderId="0">
      <alignment horizontal="right"/>
    </xf>
    <xf numFmtId="243" fontId="18" fillId="0" borderId="0">
      <alignment horizontal="right"/>
    </xf>
    <xf numFmtId="243" fontId="18" fillId="0" borderId="0">
      <alignment horizontal="right"/>
    </xf>
    <xf numFmtId="243" fontId="18" fillId="0" borderId="0">
      <alignment horizontal="right"/>
    </xf>
    <xf numFmtId="243" fontId="18" fillId="0" borderId="0">
      <alignment horizontal="right"/>
    </xf>
    <xf numFmtId="243" fontId="18" fillId="0" borderId="0">
      <alignment horizontal="right"/>
    </xf>
    <xf numFmtId="243" fontId="18" fillId="0" borderId="0">
      <alignment horizontal="right"/>
    </xf>
    <xf numFmtId="9" fontId="164" fillId="0" borderId="0" applyFont="0" applyFill="0" applyBorder="0" applyAlignment="0" applyProtection="0"/>
    <xf numFmtId="226" fontId="1" fillId="61" borderId="0" applyNumberFormat="0" applyBorder="0" applyAlignment="0" applyProtection="0"/>
    <xf numFmtId="226" fontId="1" fillId="27" borderId="0" applyNumberFormat="0" applyBorder="0" applyAlignment="0" applyProtection="0"/>
    <xf numFmtId="226" fontId="1" fillId="31" borderId="0" applyNumberFormat="0" applyBorder="0" applyAlignment="0" applyProtection="0"/>
    <xf numFmtId="226" fontId="1" fillId="62" borderId="0" applyNumberFormat="0" applyBorder="0" applyAlignment="0" applyProtection="0"/>
    <xf numFmtId="226" fontId="1" fillId="19" borderId="0" applyNumberFormat="0" applyBorder="0" applyAlignment="0" applyProtection="0"/>
    <xf numFmtId="226" fontId="1" fillId="17" borderId="0" applyNumberFormat="0" applyBorder="0" applyAlignment="0" applyProtection="0"/>
    <xf numFmtId="0" fontId="1" fillId="61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62" borderId="0" applyNumberFormat="0" applyBorder="0" applyAlignment="0" applyProtection="0"/>
    <xf numFmtId="0" fontId="1" fillId="19" borderId="0" applyNumberFormat="0" applyBorder="0" applyAlignment="0" applyProtection="0"/>
    <xf numFmtId="0" fontId="1" fillId="17" borderId="0" applyNumberFormat="0" applyBorder="0" applyAlignment="0" applyProtection="0"/>
    <xf numFmtId="0" fontId="1" fillId="61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62" borderId="0" applyNumberFormat="0" applyBorder="0" applyAlignment="0" applyProtection="0"/>
    <xf numFmtId="0" fontId="1" fillId="19" borderId="0" applyNumberFormat="0" applyBorder="0" applyAlignment="0" applyProtection="0"/>
    <xf numFmtId="0" fontId="1" fillId="17" borderId="0" applyNumberFormat="0" applyBorder="0" applyAlignment="0" applyProtection="0"/>
    <xf numFmtId="226" fontId="165" fillId="61" borderId="0" applyNumberFormat="0" applyBorder="0" applyAlignment="0" applyProtection="0"/>
    <xf numFmtId="226" fontId="165" fillId="27" borderId="0" applyNumberFormat="0" applyBorder="0" applyAlignment="0" applyProtection="0"/>
    <xf numFmtId="226" fontId="165" fillId="31" borderId="0" applyNumberFormat="0" applyBorder="0" applyAlignment="0" applyProtection="0"/>
    <xf numFmtId="226" fontId="165" fillId="62" borderId="0" applyNumberFormat="0" applyBorder="0" applyAlignment="0" applyProtection="0"/>
    <xf numFmtId="226" fontId="165" fillId="19" borderId="0" applyNumberFormat="0" applyBorder="0" applyAlignment="0" applyProtection="0"/>
    <xf numFmtId="226" fontId="165" fillId="17" borderId="0" applyNumberFormat="0" applyBorder="0" applyAlignment="0" applyProtection="0"/>
    <xf numFmtId="226" fontId="1" fillId="63" borderId="0" applyNumberFormat="0" applyBorder="0" applyAlignment="0" applyProtection="0"/>
    <xf numFmtId="226" fontId="1" fillId="20" borderId="0" applyNumberFormat="0" applyBorder="0" applyAlignment="0" applyProtection="0"/>
    <xf numFmtId="226" fontId="1" fillId="64" borderId="0" applyNumberFormat="0" applyBorder="0" applyAlignment="0" applyProtection="0"/>
    <xf numFmtId="226" fontId="1" fillId="62" borderId="0" applyNumberFormat="0" applyBorder="0" applyAlignment="0" applyProtection="0"/>
    <xf numFmtId="226" fontId="1" fillId="63" borderId="0" applyNumberFormat="0" applyBorder="0" applyAlignment="0" applyProtection="0"/>
    <xf numFmtId="226" fontId="1" fillId="65" borderId="0" applyNumberFormat="0" applyBorder="0" applyAlignment="0" applyProtection="0"/>
    <xf numFmtId="0" fontId="1" fillId="63" borderId="0" applyNumberFormat="0" applyBorder="0" applyAlignment="0" applyProtection="0"/>
    <xf numFmtId="0" fontId="1" fillId="20" borderId="0" applyNumberFormat="0" applyBorder="0" applyAlignment="0" applyProtection="0"/>
    <xf numFmtId="0" fontId="1" fillId="64" borderId="0" applyNumberFormat="0" applyBorder="0" applyAlignment="0" applyProtection="0"/>
    <xf numFmtId="0" fontId="1" fillId="62" borderId="0" applyNumberFormat="0" applyBorder="0" applyAlignment="0" applyProtection="0"/>
    <xf numFmtId="0" fontId="1" fillId="63" borderId="0" applyNumberFormat="0" applyBorder="0" applyAlignment="0" applyProtection="0"/>
    <xf numFmtId="0" fontId="1" fillId="65" borderId="0" applyNumberFormat="0" applyBorder="0" applyAlignment="0" applyProtection="0"/>
    <xf numFmtId="0" fontId="1" fillId="63" borderId="0" applyNumberFormat="0" applyBorder="0" applyAlignment="0" applyProtection="0"/>
    <xf numFmtId="0" fontId="1" fillId="20" borderId="0" applyNumberFormat="0" applyBorder="0" applyAlignment="0" applyProtection="0"/>
    <xf numFmtId="0" fontId="1" fillId="64" borderId="0" applyNumberFormat="0" applyBorder="0" applyAlignment="0" applyProtection="0"/>
    <xf numFmtId="0" fontId="1" fillId="62" borderId="0" applyNumberFormat="0" applyBorder="0" applyAlignment="0" applyProtection="0"/>
    <xf numFmtId="0" fontId="1" fillId="63" borderId="0" applyNumberFormat="0" applyBorder="0" applyAlignment="0" applyProtection="0"/>
    <xf numFmtId="0" fontId="1" fillId="65" borderId="0" applyNumberFormat="0" applyBorder="0" applyAlignment="0" applyProtection="0"/>
    <xf numFmtId="226" fontId="165" fillId="63" borderId="0" applyNumberFormat="0" applyBorder="0" applyAlignment="0" applyProtection="0"/>
    <xf numFmtId="226" fontId="165" fillId="20" borderId="0" applyNumberFormat="0" applyBorder="0" applyAlignment="0" applyProtection="0"/>
    <xf numFmtId="226" fontId="165" fillId="64" borderId="0" applyNumberFormat="0" applyBorder="0" applyAlignment="0" applyProtection="0"/>
    <xf numFmtId="226" fontId="165" fillId="62" borderId="0" applyNumberFormat="0" applyBorder="0" applyAlignment="0" applyProtection="0"/>
    <xf numFmtId="226" fontId="165" fillId="63" borderId="0" applyNumberFormat="0" applyBorder="0" applyAlignment="0" applyProtection="0"/>
    <xf numFmtId="226" fontId="165" fillId="65" borderId="0" applyNumberFormat="0" applyBorder="0" applyAlignment="0" applyProtection="0"/>
    <xf numFmtId="226" fontId="90" fillId="66" borderId="0" applyNumberFormat="0" applyBorder="0" applyAlignment="0" applyProtection="0"/>
    <xf numFmtId="226" fontId="90" fillId="20" borderId="0" applyNumberFormat="0" applyBorder="0" applyAlignment="0" applyProtection="0"/>
    <xf numFmtId="226" fontId="90" fillId="64" borderId="0" applyNumberFormat="0" applyBorder="0" applyAlignment="0" applyProtection="0"/>
    <xf numFmtId="226" fontId="90" fillId="67" borderId="0" applyNumberFormat="0" applyBorder="0" applyAlignment="0" applyProtection="0"/>
    <xf numFmtId="226" fontId="90" fillId="22" borderId="0" applyNumberFormat="0" applyBorder="0" applyAlignment="0" applyProtection="0"/>
    <xf numFmtId="226" fontId="90" fillId="68" borderId="0" applyNumberFormat="0" applyBorder="0" applyAlignment="0" applyProtection="0"/>
    <xf numFmtId="0" fontId="105" fillId="43" borderId="0" applyNumberFormat="0" applyBorder="0" applyAlignment="0" applyProtection="0"/>
    <xf numFmtId="0" fontId="105" fillId="44" borderId="0" applyNumberFormat="0" applyBorder="0" applyAlignment="0" applyProtection="0"/>
    <xf numFmtId="0" fontId="105" fillId="45" borderId="0" applyNumberFormat="0" applyBorder="0" applyAlignment="0" applyProtection="0"/>
    <xf numFmtId="0" fontId="105" fillId="46" borderId="0" applyNumberFormat="0" applyBorder="0" applyAlignment="0" applyProtection="0"/>
    <xf numFmtId="0" fontId="105" fillId="47" borderId="0" applyNumberFormat="0" applyBorder="0" applyAlignment="0" applyProtection="0"/>
    <xf numFmtId="0" fontId="105" fillId="48" borderId="0" applyNumberFormat="0" applyBorder="0" applyAlignment="0" applyProtection="0"/>
    <xf numFmtId="0" fontId="90" fillId="66" borderId="0" applyNumberFormat="0" applyBorder="0" applyAlignment="0" applyProtection="0"/>
    <xf numFmtId="0" fontId="90" fillId="20" borderId="0" applyNumberFormat="0" applyBorder="0" applyAlignment="0" applyProtection="0"/>
    <xf numFmtId="0" fontId="90" fillId="64" borderId="0" applyNumberFormat="0" applyBorder="0" applyAlignment="0" applyProtection="0"/>
    <xf numFmtId="0" fontId="90" fillId="67" borderId="0" applyNumberFormat="0" applyBorder="0" applyAlignment="0" applyProtection="0"/>
    <xf numFmtId="0" fontId="90" fillId="22" borderId="0" applyNumberFormat="0" applyBorder="0" applyAlignment="0" applyProtection="0"/>
    <xf numFmtId="0" fontId="90" fillId="68" borderId="0" applyNumberFormat="0" applyBorder="0" applyAlignment="0" applyProtection="0"/>
    <xf numFmtId="0" fontId="90" fillId="66" borderId="0" applyNumberFormat="0" applyBorder="0" applyAlignment="0" applyProtection="0"/>
    <xf numFmtId="0" fontId="90" fillId="20" borderId="0" applyNumberFormat="0" applyBorder="0" applyAlignment="0" applyProtection="0"/>
    <xf numFmtId="0" fontId="90" fillId="64" borderId="0" applyNumberFormat="0" applyBorder="0" applyAlignment="0" applyProtection="0"/>
    <xf numFmtId="0" fontId="90" fillId="67" borderId="0" applyNumberFormat="0" applyBorder="0" applyAlignment="0" applyProtection="0"/>
    <xf numFmtId="0" fontId="90" fillId="22" borderId="0" applyNumberFormat="0" applyBorder="0" applyAlignment="0" applyProtection="0"/>
    <xf numFmtId="0" fontId="90" fillId="68" borderId="0" applyNumberFormat="0" applyBorder="0" applyAlignment="0" applyProtection="0"/>
    <xf numFmtId="226" fontId="166" fillId="66" borderId="0" applyNumberFormat="0" applyBorder="0" applyAlignment="0" applyProtection="0"/>
    <xf numFmtId="226" fontId="166" fillId="20" borderId="0" applyNumberFormat="0" applyBorder="0" applyAlignment="0" applyProtection="0"/>
    <xf numFmtId="226" fontId="166" fillId="64" borderId="0" applyNumberFormat="0" applyBorder="0" applyAlignment="0" applyProtection="0"/>
    <xf numFmtId="226" fontId="166" fillId="67" borderId="0" applyNumberFormat="0" applyBorder="0" applyAlignment="0" applyProtection="0"/>
    <xf numFmtId="226" fontId="166" fillId="22" borderId="0" applyNumberFormat="0" applyBorder="0" applyAlignment="0" applyProtection="0"/>
    <xf numFmtId="226" fontId="166" fillId="68" borderId="0" applyNumberFormat="0" applyBorder="0" applyAlignment="0" applyProtection="0"/>
    <xf numFmtId="0" fontId="164" fillId="0" borderId="0" applyFont="0" applyFill="0" applyBorder="0" applyAlignment="0" applyProtection="0"/>
    <xf numFmtId="0" fontId="164" fillId="0" borderId="0" applyFont="0" applyFill="0" applyBorder="0" applyAlignment="0" applyProtection="0"/>
    <xf numFmtId="0" fontId="167" fillId="0" borderId="10" applyBorder="0"/>
    <xf numFmtId="0" fontId="105" fillId="49" borderId="0" applyNumberFormat="0" applyBorder="0" applyAlignment="0" applyProtection="0"/>
    <xf numFmtId="0" fontId="105" fillId="50" borderId="0" applyNumberFormat="0" applyBorder="0" applyAlignment="0" applyProtection="0"/>
    <xf numFmtId="0" fontId="105" fillId="51" borderId="0" applyNumberFormat="0" applyBorder="0" applyAlignment="0" applyProtection="0"/>
    <xf numFmtId="0" fontId="105" fillId="52" borderId="0" applyNumberFormat="0" applyBorder="0" applyAlignment="0" applyProtection="0"/>
    <xf numFmtId="0" fontId="105" fillId="53" borderId="0" applyNumberFormat="0" applyBorder="0" applyAlignment="0" applyProtection="0"/>
    <xf numFmtId="0" fontId="105" fillId="54" borderId="0" applyNumberFormat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68" fillId="0" borderId="0">
      <alignment horizontal="center" wrapText="1"/>
      <protection locked="0"/>
    </xf>
    <xf numFmtId="0" fontId="118" fillId="0" borderId="0">
      <alignment horizontal="center" wrapText="1"/>
      <protection locked="0"/>
    </xf>
    <xf numFmtId="38" fontId="169" fillId="0" borderId="0" applyFont="0" applyFill="0" applyBorder="0" applyAlignment="0" applyProtection="0"/>
    <xf numFmtId="40" fontId="169" fillId="0" borderId="0" applyFont="0" applyFill="0" applyBorder="0" applyAlignment="0" applyProtection="0"/>
    <xf numFmtId="0" fontId="106" fillId="55" borderId="0" applyNumberFormat="0" applyBorder="0" applyAlignment="0" applyProtection="0"/>
    <xf numFmtId="0" fontId="170" fillId="0" borderId="0" applyNumberFormat="0" applyBorder="0" applyAlignment="0"/>
    <xf numFmtId="245" fontId="10" fillId="0" borderId="21" applyNumberFormat="0" applyFont="0" applyFill="0" applyBorder="0" applyAlignment="0"/>
    <xf numFmtId="38" fontId="47" fillId="28" borderId="3">
      <protection locked="0"/>
    </xf>
    <xf numFmtId="38" fontId="18" fillId="28" borderId="3">
      <protection locked="0"/>
    </xf>
    <xf numFmtId="229" fontId="47" fillId="28" borderId="3">
      <protection locked="0"/>
    </xf>
    <xf numFmtId="229" fontId="18" fillId="28" borderId="3">
      <protection locked="0"/>
    </xf>
    <xf numFmtId="49" fontId="47" fillId="28" borderId="3">
      <alignment horizontal="left"/>
      <protection locked="0"/>
    </xf>
    <xf numFmtId="49" fontId="18" fillId="28" borderId="3">
      <alignment horizontal="left"/>
      <protection locked="0"/>
    </xf>
    <xf numFmtId="38" fontId="47" fillId="0" borderId="3"/>
    <xf numFmtId="38" fontId="18" fillId="0" borderId="3"/>
    <xf numFmtId="229" fontId="47" fillId="0" borderId="3"/>
    <xf numFmtId="229" fontId="18" fillId="0" borderId="3"/>
    <xf numFmtId="40" fontId="47" fillId="0" borderId="3"/>
    <xf numFmtId="40" fontId="18" fillId="0" borderId="3"/>
    <xf numFmtId="0" fontId="47" fillId="0" borderId="3" applyNumberFormat="0"/>
    <xf numFmtId="0" fontId="47" fillId="0" borderId="3" applyNumberFormat="0">
      <alignment horizontal="right"/>
    </xf>
    <xf numFmtId="0" fontId="95" fillId="31" borderId="0" applyNumberFormat="0" applyBorder="0" applyAlignment="0" applyProtection="0"/>
    <xf numFmtId="0" fontId="159" fillId="0" borderId="3"/>
    <xf numFmtId="0" fontId="171" fillId="73" borderId="3"/>
    <xf numFmtId="0" fontId="171" fillId="74" borderId="3"/>
    <xf numFmtId="246" fontId="18" fillId="0" borderId="21" applyBorder="0"/>
    <xf numFmtId="246" fontId="18" fillId="0" borderId="21" applyBorder="0"/>
    <xf numFmtId="246" fontId="18" fillId="0" borderId="21" applyBorder="0"/>
    <xf numFmtId="246" fontId="18" fillId="0" borderId="8" applyBorder="0">
      <alignment horizontal="right"/>
    </xf>
    <xf numFmtId="246" fontId="18" fillId="0" borderId="8" applyBorder="0">
      <alignment horizontal="right"/>
    </xf>
    <xf numFmtId="49" fontId="172" fillId="0" borderId="33" applyNumberFormat="0" applyFont="0" applyBorder="0" applyAlignment="0">
      <alignment horizontal="left"/>
    </xf>
    <xf numFmtId="49" fontId="172" fillId="0" borderId="33" applyNumberFormat="0" applyFont="0" applyBorder="0" applyAlignment="0">
      <alignment horizontal="left"/>
    </xf>
    <xf numFmtId="0" fontId="95" fillId="75" borderId="0" applyNumberFormat="0" applyBorder="0" applyAlignment="0" applyProtection="0"/>
    <xf numFmtId="0" fontId="173" fillId="0" borderId="0"/>
    <xf numFmtId="0" fontId="174" fillId="0" borderId="0"/>
    <xf numFmtId="0" fontId="173" fillId="0" borderId="0"/>
    <xf numFmtId="0" fontId="175" fillId="0" borderId="0"/>
    <xf numFmtId="0" fontId="173" fillId="0" borderId="0"/>
    <xf numFmtId="0" fontId="175" fillId="0" borderId="0"/>
    <xf numFmtId="0" fontId="173" fillId="0" borderId="0"/>
    <xf numFmtId="0" fontId="175" fillId="0" borderId="0"/>
    <xf numFmtId="0" fontId="173" fillId="0" borderId="0"/>
    <xf numFmtId="0" fontId="175" fillId="0" borderId="0"/>
    <xf numFmtId="0" fontId="173" fillId="0" borderId="0"/>
    <xf numFmtId="0" fontId="175" fillId="0" borderId="0"/>
    <xf numFmtId="0" fontId="173" fillId="0" borderId="0"/>
    <xf numFmtId="0" fontId="175" fillId="0" borderId="0"/>
    <xf numFmtId="0" fontId="173" fillId="0" borderId="0"/>
    <xf numFmtId="0" fontId="31" fillId="0" borderId="0"/>
    <xf numFmtId="0" fontId="49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198" fontId="18" fillId="0" borderId="0" applyFill="0" applyBorder="0" applyAlignment="0"/>
    <xf numFmtId="198" fontId="18" fillId="0" borderId="0" applyFill="0" applyBorder="0" applyAlignment="0"/>
    <xf numFmtId="247" fontId="176" fillId="0" borderId="0" applyFill="0" applyBorder="0" applyAlignment="0"/>
    <xf numFmtId="215" fontId="172" fillId="0" borderId="0" applyFill="0" applyBorder="0" applyAlignment="0"/>
    <xf numFmtId="248" fontId="176" fillId="0" borderId="0" applyFill="0" applyBorder="0" applyAlignment="0"/>
    <xf numFmtId="249" fontId="172" fillId="0" borderId="0" applyFill="0" applyBorder="0" applyAlignment="0"/>
    <xf numFmtId="250" fontId="18" fillId="0" borderId="0" applyFill="0" applyBorder="0" applyAlignment="0"/>
    <xf numFmtId="250" fontId="18" fillId="0" borderId="0" applyFill="0" applyBorder="0" applyAlignment="0"/>
    <xf numFmtId="251" fontId="18" fillId="0" borderId="0" applyFill="0" applyBorder="0" applyAlignment="0"/>
    <xf numFmtId="251" fontId="18" fillId="0" borderId="0" applyFill="0" applyBorder="0" applyAlignment="0"/>
    <xf numFmtId="198" fontId="18" fillId="0" borderId="0" applyFill="0" applyBorder="0" applyAlignment="0"/>
    <xf numFmtId="198" fontId="18" fillId="0" borderId="0" applyFill="0" applyBorder="0" applyAlignment="0"/>
    <xf numFmtId="252" fontId="18" fillId="0" borderId="0" applyFill="0" applyBorder="0" applyAlignment="0"/>
    <xf numFmtId="252" fontId="18" fillId="0" borderId="0" applyFill="0" applyBorder="0" applyAlignment="0"/>
    <xf numFmtId="247" fontId="176" fillId="0" borderId="0" applyFill="0" applyBorder="0" applyAlignment="0"/>
    <xf numFmtId="215" fontId="172" fillId="0" borderId="0" applyFill="0" applyBorder="0" applyAlignment="0"/>
    <xf numFmtId="0" fontId="92" fillId="16" borderId="4" applyNumberFormat="0" applyAlignment="0" applyProtection="0"/>
    <xf numFmtId="0" fontId="177" fillId="16" borderId="4" applyNumberFormat="0" applyAlignment="0" applyProtection="0"/>
    <xf numFmtId="0" fontId="92" fillId="16" borderId="4" applyNumberFormat="0" applyAlignment="0" applyProtection="0"/>
    <xf numFmtId="0" fontId="178" fillId="0" borderId="0"/>
    <xf numFmtId="0" fontId="171" fillId="0" borderId="0"/>
    <xf numFmtId="0" fontId="93" fillId="76" borderId="5" applyNumberFormat="0" applyAlignment="0" applyProtection="0"/>
    <xf numFmtId="0" fontId="179" fillId="0" borderId="11" applyNumberFormat="0" applyFill="0" applyAlignment="0" applyProtection="0"/>
    <xf numFmtId="0" fontId="97" fillId="0" borderId="11" applyNumberFormat="0" applyFill="0" applyAlignment="0" applyProtection="0"/>
    <xf numFmtId="0" fontId="180" fillId="0" borderId="11" applyNumberFormat="0" applyFill="0" applyAlignment="0" applyProtection="0"/>
    <xf numFmtId="0" fontId="93" fillId="23" borderId="5" applyNumberFormat="0" applyAlignment="0" applyProtection="0"/>
    <xf numFmtId="0" fontId="181" fillId="23" borderId="5" applyNumberFormat="0" applyAlignment="0" applyProtection="0"/>
    <xf numFmtId="0" fontId="93" fillId="23" borderId="5" applyNumberFormat="0" applyAlignment="0" applyProtection="0"/>
    <xf numFmtId="0" fontId="97" fillId="0" borderId="11" applyNumberFormat="0" applyFill="0" applyAlignment="0" applyProtection="0"/>
    <xf numFmtId="0" fontId="182" fillId="0" borderId="0" applyNumberFormat="0" applyFill="0" applyBorder="0" applyAlignment="0" applyProtection="0">
      <alignment vertical="top"/>
      <protection locked="0"/>
    </xf>
    <xf numFmtId="0" fontId="90" fillId="69" borderId="0" applyNumberFormat="0" applyBorder="0" applyAlignment="0" applyProtection="0"/>
    <xf numFmtId="0" fontId="90" fillId="24" borderId="0" applyNumberFormat="0" applyBorder="0" applyAlignment="0" applyProtection="0"/>
    <xf numFmtId="0" fontId="90" fillId="25" borderId="0" applyNumberFormat="0" applyBorder="0" applyAlignment="0" applyProtection="0"/>
    <xf numFmtId="0" fontId="90" fillId="67" borderId="0" applyNumberFormat="0" applyBorder="0" applyAlignment="0" applyProtection="0"/>
    <xf numFmtId="0" fontId="90" fillId="22" borderId="0" applyNumberFormat="0" applyBorder="0" applyAlignment="0" applyProtection="0"/>
    <xf numFmtId="0" fontId="90" fillId="26" borderId="0" applyNumberFormat="0" applyBorder="0" applyAlignment="0" applyProtection="0"/>
    <xf numFmtId="191" fontId="18" fillId="0" borderId="0"/>
    <xf numFmtId="191" fontId="18" fillId="0" borderId="0"/>
    <xf numFmtId="191" fontId="18" fillId="0" borderId="0"/>
    <xf numFmtId="191" fontId="18" fillId="0" borderId="0"/>
    <xf numFmtId="191" fontId="18" fillId="0" borderId="0"/>
    <xf numFmtId="191" fontId="18" fillId="0" borderId="0"/>
    <xf numFmtId="191" fontId="18" fillId="0" borderId="0"/>
    <xf numFmtId="191" fontId="18" fillId="0" borderId="0"/>
    <xf numFmtId="191" fontId="18" fillId="0" borderId="0"/>
    <xf numFmtId="191" fontId="18" fillId="0" borderId="0"/>
    <xf numFmtId="191" fontId="18" fillId="0" borderId="0"/>
    <xf numFmtId="191" fontId="18" fillId="0" borderId="0"/>
    <xf numFmtId="191" fontId="18" fillId="0" borderId="0"/>
    <xf numFmtId="191" fontId="18" fillId="0" borderId="0"/>
    <xf numFmtId="191" fontId="18" fillId="0" borderId="0"/>
    <xf numFmtId="191" fontId="18" fillId="0" borderId="0"/>
    <xf numFmtId="198" fontId="18" fillId="0" borderId="0" applyFont="0" applyFill="0" applyBorder="0" applyAlignment="0" applyProtection="0"/>
    <xf numFmtId="198" fontId="18" fillId="0" borderId="0" applyFont="0" applyFill="0" applyBorder="0" applyAlignment="0" applyProtection="0"/>
    <xf numFmtId="37" fontId="18" fillId="0" borderId="0" applyFont="0" applyFill="0" applyBorder="0" applyAlignment="0" applyProtection="0">
      <alignment horizontal="right"/>
    </xf>
    <xf numFmtId="37" fontId="18" fillId="0" borderId="0" applyFont="0" applyFill="0" applyBorder="0" applyAlignment="0" applyProtection="0">
      <alignment horizontal="right"/>
    </xf>
    <xf numFmtId="37" fontId="18" fillId="0" borderId="0" applyFont="0" applyFill="0" applyBorder="0" applyAlignment="0" applyProtection="0">
      <alignment horizontal="right"/>
    </xf>
    <xf numFmtId="40" fontId="31" fillId="0" borderId="0" applyFont="0" applyFill="0" applyBorder="0" applyAlignment="0" applyProtection="0"/>
    <xf numFmtId="40" fontId="31" fillId="0" borderId="0" applyFont="0" applyFill="0" applyBorder="0" applyAlignment="0" applyProtection="0"/>
    <xf numFmtId="229" fontId="18" fillId="0" borderId="0">
      <alignment horizontal="center"/>
    </xf>
    <xf numFmtId="229" fontId="18" fillId="0" borderId="0">
      <alignment horizontal="center"/>
    </xf>
    <xf numFmtId="229" fontId="18" fillId="0" borderId="0">
      <alignment horizontal="center"/>
    </xf>
    <xf numFmtId="253" fontId="183" fillId="0" borderId="3"/>
    <xf numFmtId="247" fontId="176" fillId="0" borderId="0" applyFont="0" applyFill="0" applyBorder="0" applyAlignment="0" applyProtection="0"/>
    <xf numFmtId="215" fontId="172" fillId="0" borderId="0" applyFont="0" applyFill="0" applyBorder="0" applyAlignment="0" applyProtection="0"/>
    <xf numFmtId="171" fontId="18" fillId="0" borderId="0" applyFont="0" applyFill="0" applyBorder="0" applyAlignment="0" applyProtection="0"/>
    <xf numFmtId="254" fontId="18" fillId="0" borderId="0" applyFont="0" applyFill="0" applyBorder="0" applyAlignment="0" applyProtection="0"/>
    <xf numFmtId="254" fontId="18" fillId="0" borderId="0" applyFont="0" applyFill="0" applyBorder="0" applyAlignment="0" applyProtection="0"/>
    <xf numFmtId="254" fontId="18" fillId="0" borderId="0" applyFont="0" applyFill="0" applyBorder="0" applyAlignment="0" applyProtection="0"/>
    <xf numFmtId="0" fontId="184" fillId="0" borderId="0"/>
    <xf numFmtId="164" fontId="18" fillId="4" borderId="0" applyFont="0" applyBorder="0"/>
    <xf numFmtId="164" fontId="18" fillId="4" borderId="0" applyFont="0" applyBorder="0"/>
    <xf numFmtId="14" fontId="18" fillId="0" borderId="0">
      <alignment horizontal="center"/>
    </xf>
    <xf numFmtId="14" fontId="18" fillId="0" borderId="0">
      <alignment horizontal="center"/>
    </xf>
    <xf numFmtId="177" fontId="23" fillId="0" borderId="0">
      <protection locked="0"/>
    </xf>
    <xf numFmtId="180" fontId="184" fillId="0" borderId="0">
      <protection locked="0"/>
    </xf>
    <xf numFmtId="215" fontId="31" fillId="0" borderId="0" applyFont="0" applyFill="0" applyBorder="0" applyAlignment="0" applyProtection="0"/>
    <xf numFmtId="215" fontId="31" fillId="0" borderId="0" applyFont="0" applyFill="0" applyBorder="0" applyAlignment="0" applyProtection="0"/>
    <xf numFmtId="186" fontId="18" fillId="0" borderId="0" applyFont="0" applyFill="0" applyBorder="0" applyAlignment="0" applyProtection="0"/>
    <xf numFmtId="186" fontId="18" fillId="0" borderId="0" applyFont="0" applyFill="0" applyBorder="0" applyAlignment="0" applyProtection="0"/>
    <xf numFmtId="186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255" fontId="31" fillId="0" borderId="0" applyFont="0" applyFill="0" applyBorder="0" applyAlignment="0" applyProtection="0"/>
    <xf numFmtId="255" fontId="31" fillId="0" borderId="0" applyFont="0" applyFill="0" applyBorder="0" applyAlignment="0" applyProtection="0"/>
    <xf numFmtId="256" fontId="31" fillId="0" borderId="0" applyFont="0" applyFill="0" applyBorder="0" applyAlignment="0" applyProtection="0"/>
    <xf numFmtId="256" fontId="31" fillId="0" borderId="0" applyFont="0" applyFill="0" applyBorder="0" applyAlignment="0" applyProtection="0"/>
    <xf numFmtId="257" fontId="31" fillId="0" borderId="0" applyFont="0" applyFill="0" applyBorder="0" applyAlignment="0" applyProtection="0"/>
    <xf numFmtId="257" fontId="31" fillId="0" borderId="0" applyFont="0" applyFill="0" applyBorder="0" applyAlignment="0" applyProtection="0"/>
    <xf numFmtId="182" fontId="18" fillId="0" borderId="6">
      <alignment vertical="center"/>
    </xf>
    <xf numFmtId="166" fontId="31" fillId="0" borderId="6">
      <alignment vertical="center"/>
    </xf>
    <xf numFmtId="182" fontId="18" fillId="0" borderId="6">
      <alignment vertical="center"/>
    </xf>
    <xf numFmtId="166" fontId="31" fillId="0" borderId="6">
      <alignment vertical="center"/>
    </xf>
    <xf numFmtId="166" fontId="31" fillId="0" borderId="6">
      <alignment vertical="center"/>
    </xf>
    <xf numFmtId="182" fontId="18" fillId="0" borderId="6">
      <alignment vertical="center"/>
    </xf>
    <xf numFmtId="164" fontId="18" fillId="0" borderId="0" applyFont="0" applyFill="0" applyBorder="0" applyAlignment="0" applyProtection="0"/>
    <xf numFmtId="174" fontId="9" fillId="0" borderId="0" applyFont="0" applyFill="0" applyBorder="0" applyAlignment="0" applyProtection="0"/>
    <xf numFmtId="165" fontId="18" fillId="0" borderId="0" applyFont="0" applyFill="0" applyBorder="0" applyAlignment="0" applyProtection="0"/>
    <xf numFmtId="258" fontId="31" fillId="0" borderId="0"/>
    <xf numFmtId="259" fontId="18" fillId="0" borderId="0" applyFont="0" applyFill="0" applyBorder="0" applyAlignment="0" applyProtection="0"/>
    <xf numFmtId="259" fontId="18" fillId="0" borderId="0" applyFont="0" applyFill="0" applyBorder="0" applyAlignment="0" applyProtection="0"/>
    <xf numFmtId="259" fontId="18" fillId="0" borderId="0" applyFont="0" applyFill="0" applyBorder="0" applyAlignment="0" applyProtection="0"/>
    <xf numFmtId="164" fontId="185" fillId="0" borderId="0" applyFont="0" applyFill="0" applyBorder="0" applyAlignment="0" applyProtection="0"/>
    <xf numFmtId="164" fontId="31" fillId="0" borderId="0" applyFont="0" applyFill="0" applyBorder="0" applyAlignment="0" applyProtection="0"/>
    <xf numFmtId="165" fontId="185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96" fillId="0" borderId="0" applyNumberFormat="0" applyFill="0" applyBorder="0" applyAlignment="0" applyProtection="0"/>
    <xf numFmtId="0" fontId="90" fillId="69" borderId="0" applyNumberFormat="0" applyBorder="0" applyAlignment="0" applyProtection="0"/>
    <xf numFmtId="0" fontId="90" fillId="24" borderId="0" applyNumberFormat="0" applyBorder="0" applyAlignment="0" applyProtection="0"/>
    <xf numFmtId="0" fontId="90" fillId="25" borderId="0" applyNumberFormat="0" applyBorder="0" applyAlignment="0" applyProtection="0"/>
    <xf numFmtId="0" fontId="90" fillId="67" borderId="0" applyNumberFormat="0" applyBorder="0" applyAlignment="0" applyProtection="0"/>
    <xf numFmtId="0" fontId="90" fillId="22" borderId="0" applyNumberFormat="0" applyBorder="0" applyAlignment="0" applyProtection="0"/>
    <xf numFmtId="0" fontId="90" fillId="26" borderId="0" applyNumberFormat="0" applyBorder="0" applyAlignment="0" applyProtection="0"/>
    <xf numFmtId="0" fontId="186" fillId="77" borderId="0" applyNumberFormat="0" applyBorder="0" applyAlignment="0" applyProtection="0"/>
    <xf numFmtId="0" fontId="186" fillId="78" borderId="0" applyNumberFormat="0" applyBorder="0" applyAlignment="0" applyProtection="0"/>
    <xf numFmtId="0" fontId="186" fillId="79" borderId="0" applyNumberFormat="0" applyBorder="0" applyAlignment="0" applyProtection="0"/>
    <xf numFmtId="0" fontId="90" fillId="80" borderId="0" applyNumberFormat="0" applyBorder="0" applyAlignment="0" applyProtection="0"/>
    <xf numFmtId="0" fontId="1" fillId="81" borderId="0" applyNumberFormat="0" applyBorder="0" applyAlignment="0" applyProtection="0"/>
    <xf numFmtId="0" fontId="1" fillId="81" borderId="0" applyNumberFormat="0" applyBorder="0" applyAlignment="0" applyProtection="0"/>
    <xf numFmtId="0" fontId="90" fillId="82" borderId="0" applyNumberFormat="0" applyBorder="0" applyAlignment="0" applyProtection="0"/>
    <xf numFmtId="0" fontId="90" fillId="83" borderId="0" applyNumberFormat="0" applyBorder="0" applyAlignment="0" applyProtection="0"/>
    <xf numFmtId="0" fontId="1" fillId="28" borderId="0" applyNumberFormat="0" applyBorder="0" applyAlignment="0" applyProtection="0"/>
    <xf numFmtId="0" fontId="1" fillId="39" borderId="0" applyNumberFormat="0" applyBorder="0" applyAlignment="0" applyProtection="0"/>
    <xf numFmtId="0" fontId="90" fillId="76" borderId="0" applyNumberFormat="0" applyBorder="0" applyAlignment="0" applyProtection="0"/>
    <xf numFmtId="0" fontId="90" fillId="76" borderId="0" applyNumberFormat="0" applyBorder="0" applyAlignment="0" applyProtection="0"/>
    <xf numFmtId="0" fontId="1" fillId="28" borderId="0" applyNumberFormat="0" applyBorder="0" applyAlignment="0" applyProtection="0"/>
    <xf numFmtId="0" fontId="1" fillId="75" borderId="0" applyNumberFormat="0" applyBorder="0" applyAlignment="0" applyProtection="0"/>
    <xf numFmtId="0" fontId="90" fillId="39" borderId="0" applyNumberFormat="0" applyBorder="0" applyAlignment="0" applyProtection="0"/>
    <xf numFmtId="0" fontId="90" fillId="80" borderId="0" applyNumberFormat="0" applyBorder="0" applyAlignment="0" applyProtection="0"/>
    <xf numFmtId="0" fontId="1" fillId="81" borderId="0" applyNumberFormat="0" applyBorder="0" applyAlignment="0" applyProtection="0"/>
    <xf numFmtId="0" fontId="1" fillId="39" borderId="0" applyNumberFormat="0" applyBorder="0" applyAlignment="0" applyProtection="0"/>
    <xf numFmtId="0" fontId="90" fillId="39" borderId="0" applyNumberFormat="0" applyBorder="0" applyAlignment="0" applyProtection="0"/>
    <xf numFmtId="0" fontId="90" fillId="84" borderId="0" applyNumberFormat="0" applyBorder="0" applyAlignment="0" applyProtection="0"/>
    <xf numFmtId="0" fontId="1" fillId="85" borderId="0" applyNumberFormat="0" applyBorder="0" applyAlignment="0" applyProtection="0"/>
    <xf numFmtId="0" fontId="1" fillId="81" borderId="0" applyNumberFormat="0" applyBorder="0" applyAlignment="0" applyProtection="0"/>
    <xf numFmtId="0" fontId="90" fillId="82" borderId="0" applyNumberFormat="0" applyBorder="0" applyAlignment="0" applyProtection="0"/>
    <xf numFmtId="0" fontId="90" fillId="86" borderId="0" applyNumberFormat="0" applyBorder="0" applyAlignment="0" applyProtection="0"/>
    <xf numFmtId="0" fontId="1" fillId="28" borderId="0" applyNumberFormat="0" applyBorder="0" applyAlignment="0" applyProtection="0"/>
    <xf numFmtId="0" fontId="1" fillId="87" borderId="0" applyNumberFormat="0" applyBorder="0" applyAlignment="0" applyProtection="0"/>
    <xf numFmtId="0" fontId="90" fillId="87" borderId="0" applyNumberFormat="0" applyBorder="0" applyAlignment="0" applyProtection="0"/>
    <xf numFmtId="198" fontId="18" fillId="0" borderId="0" applyFill="0" applyBorder="0" applyAlignment="0"/>
    <xf numFmtId="198" fontId="18" fillId="0" borderId="0" applyFill="0" applyBorder="0" applyAlignment="0"/>
    <xf numFmtId="247" fontId="176" fillId="0" borderId="0" applyFill="0" applyBorder="0" applyAlignment="0"/>
    <xf numFmtId="215" fontId="172" fillId="0" borderId="0" applyFill="0" applyBorder="0" applyAlignment="0"/>
    <xf numFmtId="198" fontId="18" fillId="0" borderId="0" applyFill="0" applyBorder="0" applyAlignment="0"/>
    <xf numFmtId="198" fontId="18" fillId="0" borderId="0" applyFill="0" applyBorder="0" applyAlignment="0"/>
    <xf numFmtId="252" fontId="18" fillId="0" borderId="0" applyFill="0" applyBorder="0" applyAlignment="0"/>
    <xf numFmtId="252" fontId="18" fillId="0" borderId="0" applyFill="0" applyBorder="0" applyAlignment="0"/>
    <xf numFmtId="247" fontId="176" fillId="0" borderId="0" applyFill="0" applyBorder="0" applyAlignment="0"/>
    <xf numFmtId="215" fontId="172" fillId="0" borderId="0" applyFill="0" applyBorder="0" applyAlignment="0"/>
    <xf numFmtId="0" fontId="187" fillId="17" borderId="4" applyNumberFormat="0" applyAlignment="0" applyProtection="0"/>
    <xf numFmtId="260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60" fontId="18" fillId="0" borderId="0" applyFont="0" applyFill="0" applyBorder="0" applyAlignment="0" applyProtection="0"/>
    <xf numFmtId="0" fontId="188" fillId="0" borderId="0"/>
    <xf numFmtId="0" fontId="107" fillId="0" borderId="0" applyNumberFormat="0" applyFill="0" applyBorder="0" applyAlignment="0" applyProtection="0"/>
    <xf numFmtId="0" fontId="49" fillId="0" borderId="0">
      <protection locked="0"/>
    </xf>
    <xf numFmtId="0" fontId="49" fillId="0" borderId="0">
      <protection locked="0"/>
    </xf>
    <xf numFmtId="261" fontId="184" fillId="0" borderId="0">
      <protection locked="0"/>
    </xf>
    <xf numFmtId="207" fontId="49" fillId="0" borderId="0">
      <protection locked="0"/>
    </xf>
    <xf numFmtId="207" fontId="49" fillId="0" borderId="0">
      <protection locked="0"/>
    </xf>
    <xf numFmtId="0" fontId="10" fillId="0" borderId="0"/>
    <xf numFmtId="207" fontId="49" fillId="0" borderId="0">
      <protection locked="0"/>
    </xf>
    <xf numFmtId="2" fontId="124" fillId="0" borderId="0" applyFill="0" applyBorder="0" applyAlignment="0" applyProtection="0"/>
    <xf numFmtId="207" fontId="49" fillId="0" borderId="0">
      <protection locked="0"/>
    </xf>
    <xf numFmtId="207" fontId="49" fillId="0" borderId="0"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22" fillId="0" borderId="0" applyNumberFormat="0" applyFill="0" applyBorder="0" applyAlignment="0" applyProtection="0">
      <alignment vertical="top"/>
      <protection locked="0"/>
    </xf>
    <xf numFmtId="0" fontId="122" fillId="0" borderId="0" applyNumberFormat="0" applyFill="0" applyBorder="0" applyAlignment="0" applyProtection="0">
      <alignment vertical="top"/>
      <protection locked="0"/>
    </xf>
    <xf numFmtId="0" fontId="122" fillId="0" borderId="0" applyNumberFormat="0" applyFill="0" applyBorder="0" applyAlignment="0" applyProtection="0">
      <alignment vertical="top"/>
      <protection locked="0"/>
    </xf>
    <xf numFmtId="0" fontId="122" fillId="0" borderId="0" applyNumberFormat="0" applyFill="0" applyBorder="0" applyAlignment="0" applyProtection="0">
      <alignment vertical="top"/>
      <protection locked="0"/>
    </xf>
    <xf numFmtId="262" fontId="190" fillId="4" borderId="24">
      <alignment vertical="center"/>
    </xf>
    <xf numFmtId="0" fontId="108" fillId="56" borderId="0" applyNumberFormat="0" applyBorder="0" applyAlignment="0" applyProtection="0"/>
    <xf numFmtId="263" fontId="9" fillId="0" borderId="20"/>
    <xf numFmtId="38" fontId="24" fillId="4" borderId="0" applyNumberFormat="0" applyBorder="0" applyAlignment="0" applyProtection="0"/>
    <xf numFmtId="38" fontId="24" fillId="4" borderId="0" applyNumberFormat="0" applyBorder="0" applyAlignment="0" applyProtection="0"/>
    <xf numFmtId="0" fontId="19" fillId="88" borderId="41" applyNumberFormat="0" applyFont="0" applyBorder="0" applyAlignment="0" applyProtection="0">
      <protection locked="0"/>
    </xf>
    <xf numFmtId="0" fontId="191" fillId="0" borderId="0">
      <alignment horizontal="left"/>
    </xf>
    <xf numFmtId="0" fontId="192" fillId="0" borderId="0">
      <alignment horizontal="left"/>
    </xf>
    <xf numFmtId="0" fontId="193" fillId="0" borderId="42" applyNumberFormat="0" applyFill="0" applyAlignment="0" applyProtection="0"/>
    <xf numFmtId="0" fontId="194" fillId="0" borderId="43" applyNumberFormat="0" applyFill="0" applyAlignment="0" applyProtection="0"/>
    <xf numFmtId="0" fontId="109" fillId="0" borderId="35" applyNumberFormat="0" applyFill="0" applyAlignment="0" applyProtection="0"/>
    <xf numFmtId="0" fontId="109" fillId="0" borderId="0" applyNumberFormat="0" applyFill="0" applyBorder="0" applyAlignment="0" applyProtection="0"/>
    <xf numFmtId="0" fontId="195" fillId="0" borderId="0"/>
    <xf numFmtId="0" fontId="196" fillId="0" borderId="0"/>
    <xf numFmtId="0" fontId="192" fillId="0" borderId="0"/>
    <xf numFmtId="0" fontId="197" fillId="0" borderId="0" applyNumberFormat="0" applyFill="0" applyBorder="0" applyAlignment="0" applyProtection="0">
      <alignment vertical="top"/>
      <protection locked="0"/>
    </xf>
    <xf numFmtId="0" fontId="198" fillId="0" borderId="0" applyNumberFormat="0" applyFill="0" applyBorder="0" applyAlignment="0" applyProtection="0">
      <alignment vertical="top"/>
      <protection locked="0"/>
    </xf>
    <xf numFmtId="0" fontId="197" fillId="0" borderId="0" applyNumberFormat="0" applyFill="0" applyBorder="0" applyAlignment="0" applyProtection="0">
      <alignment vertical="top"/>
      <protection locked="0"/>
    </xf>
    <xf numFmtId="0" fontId="182" fillId="0" borderId="0" applyNumberFormat="0" applyFill="0" applyBorder="0" applyAlignment="0" applyProtection="0">
      <alignment vertical="top"/>
      <protection locked="0"/>
    </xf>
    <xf numFmtId="0" fontId="197" fillId="0" borderId="0" applyNumberFormat="0" applyFill="0" applyBorder="0" applyAlignment="0" applyProtection="0">
      <alignment vertical="top"/>
      <protection locked="0"/>
    </xf>
    <xf numFmtId="0" fontId="197" fillId="0" borderId="0" applyNumberFormat="0" applyFill="0" applyBorder="0" applyAlignment="0" applyProtection="0">
      <alignment vertical="top"/>
      <protection locked="0"/>
    </xf>
    <xf numFmtId="0" fontId="199" fillId="0" borderId="0" applyNumberFormat="0" applyFill="0" applyBorder="0" applyProtection="0">
      <alignment horizontal="left" wrapText="1"/>
    </xf>
    <xf numFmtId="0" fontId="200" fillId="89" borderId="0" applyNumberFormat="0" applyBorder="0" applyAlignment="0" applyProtection="0"/>
    <xf numFmtId="0" fontId="91" fillId="27" borderId="0" applyNumberFormat="0" applyBorder="0" applyAlignment="0" applyProtection="0"/>
    <xf numFmtId="264" fontId="18" fillId="0" borderId="0" applyFont="0" applyFill="0" applyBorder="0" applyAlignment="0" applyProtection="0"/>
    <xf numFmtId="264" fontId="18" fillId="0" borderId="0" applyFont="0" applyFill="0" applyBorder="0" applyAlignment="0" applyProtection="0"/>
    <xf numFmtId="264" fontId="18" fillId="0" borderId="0" applyFont="0" applyFill="0" applyBorder="0" applyAlignment="0" applyProtection="0"/>
    <xf numFmtId="265" fontId="18" fillId="0" borderId="0" applyFont="0" applyFill="0" applyBorder="0" applyAlignment="0" applyProtection="0"/>
    <xf numFmtId="265" fontId="18" fillId="0" borderId="0" applyFont="0" applyFill="0" applyBorder="0" applyAlignment="0" applyProtection="0"/>
    <xf numFmtId="265" fontId="18" fillId="0" borderId="0" applyFont="0" applyFill="0" applyBorder="0" applyAlignment="0" applyProtection="0"/>
    <xf numFmtId="266" fontId="18" fillId="0" borderId="0" applyFont="0" applyFill="0" applyBorder="0" applyAlignment="0" applyProtection="0"/>
    <xf numFmtId="266" fontId="18" fillId="0" borderId="0" applyFont="0" applyFill="0" applyBorder="0" applyAlignment="0" applyProtection="0"/>
    <xf numFmtId="266" fontId="18" fillId="0" borderId="0" applyFont="0" applyFill="0" applyBorder="0" applyAlignment="0" applyProtection="0"/>
    <xf numFmtId="10" fontId="24" fillId="11" borderId="3" applyNumberFormat="0" applyBorder="0" applyAlignment="0" applyProtection="0"/>
    <xf numFmtId="10" fontId="24" fillId="11" borderId="3" applyNumberFormat="0" applyBorder="0" applyAlignment="0" applyProtection="0"/>
    <xf numFmtId="0" fontId="187" fillId="17" borderId="4" applyNumberFormat="0" applyAlignment="0" applyProtection="0"/>
    <xf numFmtId="0" fontId="18" fillId="14" borderId="10" applyNumberFormat="0" applyFont="0" applyBorder="0" applyAlignment="0">
      <protection locked="0"/>
    </xf>
    <xf numFmtId="0" fontId="18" fillId="14" borderId="10" applyNumberFormat="0" applyFont="0" applyBorder="0" applyAlignment="0">
      <protection locked="0"/>
    </xf>
    <xf numFmtId="0" fontId="18" fillId="14" borderId="10" applyNumberFormat="0" applyFont="0" applyBorder="0" applyAlignment="0">
      <protection locked="0"/>
    </xf>
    <xf numFmtId="0" fontId="18" fillId="14" borderId="10" applyNumberFormat="0" applyFont="0" applyBorder="0" applyAlignment="0">
      <protection locked="0"/>
    </xf>
    <xf numFmtId="267" fontId="18" fillId="0" borderId="0" applyFont="0" applyFill="0" applyBorder="0" applyAlignment="0" applyProtection="0"/>
    <xf numFmtId="267" fontId="18" fillId="0" borderId="0" applyFont="0" applyFill="0" applyBorder="0" applyAlignment="0" applyProtection="0"/>
    <xf numFmtId="267" fontId="18" fillId="0" borderId="0" applyFont="0" applyFill="0" applyBorder="0" applyAlignment="0" applyProtection="0"/>
    <xf numFmtId="268" fontId="18" fillId="0" borderId="0" applyFont="0" applyFill="0" applyBorder="0" applyAlignment="0" applyProtection="0"/>
    <xf numFmtId="268" fontId="18" fillId="0" borderId="0" applyFont="0" applyFill="0" applyBorder="0" applyAlignment="0" applyProtection="0"/>
    <xf numFmtId="268" fontId="18" fillId="0" borderId="0" applyFont="0" applyFill="0" applyBorder="0" applyAlignment="0" applyProtection="0"/>
    <xf numFmtId="269" fontId="184" fillId="0" borderId="0">
      <protection locked="0"/>
    </xf>
    <xf numFmtId="220" fontId="184" fillId="0" borderId="0">
      <protection locked="0"/>
    </xf>
    <xf numFmtId="220" fontId="184" fillId="0" borderId="0">
      <protection locked="0"/>
    </xf>
    <xf numFmtId="0" fontId="24" fillId="0" borderId="0"/>
    <xf numFmtId="0" fontId="24" fillId="0" borderId="0"/>
    <xf numFmtId="0" fontId="24" fillId="0" borderId="0"/>
    <xf numFmtId="0" fontId="24" fillId="33" borderId="0"/>
    <xf numFmtId="0" fontId="24" fillId="33" borderId="0"/>
    <xf numFmtId="0" fontId="24" fillId="33" borderId="0"/>
    <xf numFmtId="198" fontId="18" fillId="0" borderId="0" applyFill="0" applyBorder="0" applyAlignment="0"/>
    <xf numFmtId="198" fontId="18" fillId="0" borderId="0" applyFill="0" applyBorder="0" applyAlignment="0"/>
    <xf numFmtId="247" fontId="176" fillId="0" borderId="0" applyFill="0" applyBorder="0" applyAlignment="0"/>
    <xf numFmtId="215" fontId="172" fillId="0" borderId="0" applyFill="0" applyBorder="0" applyAlignment="0"/>
    <xf numFmtId="198" fontId="18" fillId="0" borderId="0" applyFill="0" applyBorder="0" applyAlignment="0"/>
    <xf numFmtId="198" fontId="18" fillId="0" borderId="0" applyFill="0" applyBorder="0" applyAlignment="0"/>
    <xf numFmtId="252" fontId="18" fillId="0" borderId="0" applyFill="0" applyBorder="0" applyAlignment="0"/>
    <xf numFmtId="252" fontId="18" fillId="0" borderId="0" applyFill="0" applyBorder="0" applyAlignment="0"/>
    <xf numFmtId="247" fontId="176" fillId="0" borderId="0" applyFill="0" applyBorder="0" applyAlignment="0"/>
    <xf numFmtId="215" fontId="172" fillId="0" borderId="0" applyFill="0" applyBorder="0" applyAlignment="0"/>
    <xf numFmtId="214" fontId="18" fillId="0" borderId="0" applyFont="0" applyFill="0" applyBorder="0" applyAlignment="0" applyProtection="0"/>
    <xf numFmtId="214" fontId="18" fillId="0" borderId="0" applyFont="0" applyFill="0" applyBorder="0" applyAlignment="0" applyProtection="0"/>
    <xf numFmtId="38" fontId="31" fillId="0" borderId="0" applyFont="0" applyFill="0" applyBorder="0" applyAlignment="0" applyProtection="0"/>
    <xf numFmtId="38" fontId="201" fillId="0" borderId="0" applyFont="0" applyFill="0" applyBorder="0" applyAlignment="0" applyProtection="0"/>
    <xf numFmtId="38" fontId="18" fillId="0" borderId="0" applyFont="0" applyFill="0" applyBorder="0" applyAlignment="0" applyProtection="0"/>
    <xf numFmtId="245" fontId="18" fillId="0" borderId="0" applyFont="0" applyFill="0" applyBorder="0" applyAlignment="0" applyProtection="0"/>
    <xf numFmtId="245" fontId="18" fillId="0" borderId="0" applyFont="0" applyFill="0" applyBorder="0" applyAlignment="0" applyProtection="0"/>
    <xf numFmtId="245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65" fontId="202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174" fillId="0" borderId="0" applyFont="0" applyFill="0" applyBorder="0" applyAlignment="0" applyProtection="0"/>
    <xf numFmtId="174" fontId="174" fillId="0" borderId="0" applyFont="0" applyFill="0" applyBorder="0" applyAlignment="0" applyProtection="0"/>
    <xf numFmtId="3" fontId="123" fillId="0" borderId="12">
      <alignment horizontal="left"/>
    </xf>
    <xf numFmtId="3" fontId="123" fillId="0" borderId="12">
      <alignment horizontal="left"/>
    </xf>
    <xf numFmtId="3" fontId="123" fillId="0" borderId="12">
      <alignment horizontal="left"/>
    </xf>
    <xf numFmtId="0" fontId="203" fillId="0" borderId="7"/>
    <xf numFmtId="0" fontId="204" fillId="0" borderId="7"/>
    <xf numFmtId="0" fontId="205" fillId="0" borderId="22" applyAlignment="0">
      <alignment vertical="center"/>
    </xf>
    <xf numFmtId="270" fontId="174" fillId="0" borderId="0" applyFont="0" applyFill="0" applyBorder="0" applyAlignment="0" applyProtection="0"/>
    <xf numFmtId="271" fontId="174" fillId="0" borderId="0" applyFont="0" applyFill="0" applyBorder="0" applyAlignment="0" applyProtection="0"/>
    <xf numFmtId="205" fontId="49" fillId="0" borderId="0">
      <protection locked="0"/>
    </xf>
    <xf numFmtId="205" fontId="49" fillId="0" borderId="0">
      <protection locked="0"/>
    </xf>
    <xf numFmtId="209" fontId="49" fillId="0" borderId="0">
      <protection locked="0"/>
    </xf>
    <xf numFmtId="209" fontId="49" fillId="0" borderId="0">
      <protection locked="0"/>
    </xf>
    <xf numFmtId="0" fontId="31" fillId="0" borderId="0" applyNumberFormat="0">
      <alignment horizontal="left"/>
    </xf>
    <xf numFmtId="0" fontId="206" fillId="0" borderId="0"/>
    <xf numFmtId="0" fontId="83" fillId="0" borderId="0"/>
    <xf numFmtId="0" fontId="98" fillId="21" borderId="0" applyNumberFormat="0" applyBorder="0" applyAlignment="0" applyProtection="0"/>
    <xf numFmtId="0" fontId="110" fillId="57" borderId="0" applyNumberFormat="0" applyBorder="0" applyAlignment="0" applyProtection="0"/>
    <xf numFmtId="0" fontId="98" fillId="21" borderId="0" applyNumberFormat="0" applyBorder="0" applyAlignment="0" applyProtection="0"/>
    <xf numFmtId="272" fontId="18" fillId="0" borderId="0"/>
    <xf numFmtId="0" fontId="18" fillId="0" borderId="0"/>
    <xf numFmtId="0" fontId="18" fillId="0" borderId="0"/>
    <xf numFmtId="0" fontId="18" fillId="0" borderId="0"/>
    <xf numFmtId="0" fontId="47" fillId="0" borderId="0"/>
    <xf numFmtId="3" fontId="47" fillId="0" borderId="0"/>
    <xf numFmtId="3" fontId="18" fillId="0" borderId="0"/>
    <xf numFmtId="273" fontId="9" fillId="0" borderId="0" applyBorder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274" fontId="18" fillId="0" borderId="0"/>
    <xf numFmtId="274" fontId="18" fillId="0" borderId="0"/>
    <xf numFmtId="0" fontId="18" fillId="0" borderId="0"/>
    <xf numFmtId="0" fontId="104" fillId="0" borderId="0"/>
    <xf numFmtId="0" fontId="18" fillId="0" borderId="0"/>
    <xf numFmtId="0" fontId="207" fillId="0" borderId="0"/>
    <xf numFmtId="0" fontId="207" fillId="0" borderId="0"/>
    <xf numFmtId="0" fontId="207" fillId="0" borderId="0"/>
    <xf numFmtId="0" fontId="208" fillId="0" borderId="0"/>
    <xf numFmtId="0" fontId="104" fillId="0" borderId="0"/>
    <xf numFmtId="0" fontId="207" fillId="0" borderId="0"/>
    <xf numFmtId="0" fontId="104" fillId="0" borderId="0"/>
    <xf numFmtId="0" fontId="18" fillId="0" borderId="0"/>
    <xf numFmtId="0" fontId="18" fillId="0" borderId="0"/>
    <xf numFmtId="0" fontId="18" fillId="0" borderId="0"/>
    <xf numFmtId="0" fontId="207" fillId="0" borderId="0"/>
    <xf numFmtId="0" fontId="18" fillId="0" borderId="0"/>
    <xf numFmtId="0" fontId="18" fillId="0" borderId="0"/>
    <xf numFmtId="0" fontId="207" fillId="0" borderId="0"/>
    <xf numFmtId="0" fontId="207" fillId="0" borderId="0"/>
    <xf numFmtId="0" fontId="18" fillId="0" borderId="0"/>
    <xf numFmtId="0" fontId="18" fillId="0" borderId="0"/>
    <xf numFmtId="0" fontId="207" fillId="0" borderId="0"/>
    <xf numFmtId="0" fontId="207" fillId="0" borderId="0"/>
    <xf numFmtId="0" fontId="18" fillId="0" borderId="0"/>
    <xf numFmtId="0" fontId="18" fillId="0" borderId="0"/>
    <xf numFmtId="0" fontId="47" fillId="0" borderId="0"/>
    <xf numFmtId="0" fontId="1" fillId="0" borderId="0"/>
    <xf numFmtId="0" fontId="18" fillId="0" borderId="0"/>
    <xf numFmtId="0" fontId="104" fillId="0" borderId="0"/>
    <xf numFmtId="0" fontId="18" fillId="0" borderId="0"/>
    <xf numFmtId="275" fontId="18" fillId="0" borderId="0"/>
    <xf numFmtId="0" fontId="104" fillId="0" borderId="0"/>
    <xf numFmtId="0" fontId="104" fillId="0" borderId="0"/>
    <xf numFmtId="0" fontId="104" fillId="0" borderId="0"/>
    <xf numFmtId="0" fontId="18" fillId="0" borderId="0"/>
    <xf numFmtId="0" fontId="104" fillId="0" borderId="0"/>
    <xf numFmtId="0" fontId="18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202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0" fontId="104" fillId="0" borderId="0"/>
    <xf numFmtId="14" fontId="19" fillId="0" borderId="44">
      <alignment horizontal="center"/>
    </xf>
    <xf numFmtId="0" fontId="207" fillId="18" borderId="37" applyNumberFormat="0" applyFont="0" applyAlignment="0" applyProtection="0"/>
    <xf numFmtId="0" fontId="207" fillId="18" borderId="37" applyNumberFormat="0" applyFont="0" applyAlignment="0" applyProtection="0"/>
    <xf numFmtId="0" fontId="207" fillId="18" borderId="37" applyNumberFormat="0" applyFont="0" applyAlignment="0" applyProtection="0"/>
    <xf numFmtId="0" fontId="207" fillId="18" borderId="37" applyNumberFormat="0" applyFont="0" applyAlignment="0" applyProtection="0"/>
    <xf numFmtId="0" fontId="209" fillId="18" borderId="37" applyNumberFormat="0" applyFont="0" applyAlignment="0" applyProtection="0"/>
    <xf numFmtId="0" fontId="18" fillId="28" borderId="37" applyNumberFormat="0" applyFont="0" applyAlignment="0" applyProtection="0"/>
    <xf numFmtId="0" fontId="18" fillId="28" borderId="37" applyNumberFormat="0" applyFont="0" applyAlignment="0" applyProtection="0"/>
    <xf numFmtId="0" fontId="18" fillId="28" borderId="37" applyNumberFormat="0" applyFont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99" fillId="16" borderId="14" applyNumberFormat="0" applyAlignment="0" applyProtection="0"/>
    <xf numFmtId="0" fontId="18" fillId="34" borderId="0"/>
    <xf numFmtId="0" fontId="18" fillId="34" borderId="0"/>
    <xf numFmtId="276" fontId="210" fillId="0" borderId="15" applyFont="0" applyBorder="0" applyAlignment="0">
      <alignment vertical="center"/>
    </xf>
    <xf numFmtId="218" fontId="18" fillId="0" borderId="15" applyFont="0" applyBorder="0" applyAlignment="0">
      <alignment vertical="center"/>
    </xf>
    <xf numFmtId="14" fontId="168" fillId="0" borderId="0">
      <alignment horizontal="center" wrapText="1"/>
      <protection locked="0"/>
    </xf>
    <xf numFmtId="14" fontId="118" fillId="0" borderId="0">
      <alignment horizontal="center" wrapText="1"/>
      <protection locked="0"/>
    </xf>
    <xf numFmtId="201" fontId="18" fillId="0" borderId="16" applyFont="0" applyFill="0" applyBorder="0" applyAlignment="0" applyProtection="0"/>
    <xf numFmtId="201" fontId="18" fillId="0" borderId="16" applyFont="0" applyFill="0" applyBorder="0" applyAlignment="0" applyProtection="0"/>
    <xf numFmtId="202" fontId="18" fillId="0" borderId="0" applyFont="0" applyFill="0" applyBorder="0" applyAlignment="0" applyProtection="0"/>
    <xf numFmtId="202" fontId="18" fillId="0" borderId="0" applyFont="0" applyFill="0" applyBorder="0" applyAlignment="0" applyProtection="0"/>
    <xf numFmtId="186" fontId="51" fillId="0" borderId="0" applyFont="0" applyFill="0" applyBorder="0" applyAlignment="0" applyProtection="0"/>
    <xf numFmtId="180" fontId="18" fillId="0" borderId="0" applyFont="0" applyFill="0" applyBorder="0" applyAlignment="0" applyProtection="0"/>
    <xf numFmtId="18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10" fontId="31" fillId="0" borderId="0" applyFont="0" applyFill="0" applyBorder="0" applyAlignment="0" applyProtection="0"/>
    <xf numFmtId="10" fontId="31" fillId="0" borderId="0" applyFont="0" applyFill="0" applyBorder="0" applyAlignment="0" applyProtection="0"/>
    <xf numFmtId="206" fontId="49" fillId="0" borderId="0">
      <protection locked="0"/>
    </xf>
    <xf numFmtId="10" fontId="124" fillId="0" borderId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0" fontId="122" fillId="0" borderId="0" applyNumberFormat="0" applyFill="0" applyBorder="0">
      <protection locked="0"/>
    </xf>
    <xf numFmtId="9" fontId="18" fillId="0" borderId="0" applyFont="0" applyFill="0" applyBorder="0" applyAlignment="0" applyProtection="0"/>
    <xf numFmtId="9" fontId="202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74" fontId="103" fillId="0" borderId="0" applyFont="0" applyFill="0" applyBorder="0" applyAlignment="0" applyProtection="0"/>
    <xf numFmtId="204" fontId="49" fillId="0" borderId="0">
      <protection locked="0"/>
    </xf>
    <xf numFmtId="4" fontId="124" fillId="0" borderId="0" applyFill="0" applyBorder="0" applyAlignment="0" applyProtection="0"/>
    <xf numFmtId="206" fontId="49" fillId="0" borderId="0">
      <protection locked="0"/>
    </xf>
    <xf numFmtId="206" fontId="49" fillId="0" borderId="0">
      <protection locked="0"/>
    </xf>
    <xf numFmtId="277" fontId="18" fillId="0" borderId="0" applyFont="0" applyFill="0" applyBorder="0" applyAlignment="0" applyProtection="0"/>
    <xf numFmtId="277" fontId="18" fillId="0" borderId="0" applyFont="0" applyFill="0" applyBorder="0" applyAlignment="0" applyProtection="0"/>
    <xf numFmtId="277" fontId="18" fillId="0" borderId="0" applyFont="0" applyFill="0" applyBorder="0" applyAlignment="0" applyProtection="0"/>
    <xf numFmtId="181" fontId="18" fillId="0" borderId="0" applyFill="0" applyBorder="0" applyAlignment="0"/>
    <xf numFmtId="278" fontId="31" fillId="0" borderId="0" applyFill="0" applyBorder="0" applyAlignment="0"/>
    <xf numFmtId="181" fontId="18" fillId="0" borderId="0" applyFill="0" applyBorder="0" applyAlignment="0"/>
    <xf numFmtId="279" fontId="31" fillId="0" borderId="0" applyFill="0" applyBorder="0" applyAlignment="0"/>
    <xf numFmtId="181" fontId="18" fillId="0" borderId="0" applyFill="0" applyBorder="0" applyAlignment="0"/>
    <xf numFmtId="278" fontId="31" fillId="0" borderId="0" applyFill="0" applyBorder="0" applyAlignment="0"/>
    <xf numFmtId="181" fontId="18" fillId="0" borderId="0" applyFill="0" applyBorder="0" applyAlignment="0"/>
    <xf numFmtId="183" fontId="18" fillId="0" borderId="0" applyFill="0" applyBorder="0" applyAlignment="0"/>
    <xf numFmtId="280" fontId="31" fillId="0" borderId="0" applyFill="0" applyBorder="0" applyAlignment="0"/>
    <xf numFmtId="183" fontId="18" fillId="0" borderId="0" applyFill="0" applyBorder="0" applyAlignment="0"/>
    <xf numFmtId="279" fontId="31" fillId="0" borderId="0" applyFill="0" applyBorder="0" applyAlignment="0"/>
    <xf numFmtId="9" fontId="18" fillId="0" borderId="0" applyFont="0" applyFill="0" applyBorder="0" applyAlignment="0" applyProtection="0"/>
    <xf numFmtId="9" fontId="18" fillId="0" borderId="0" applyNumberFormat="0" applyFill="0" applyBorder="0" applyAlignment="0" applyProtection="0"/>
    <xf numFmtId="0" fontId="31" fillId="0" borderId="0" applyNumberFormat="0" applyFont="0" applyFill="0" applyBorder="0" applyAlignment="0" applyProtection="0">
      <alignment horizontal="left"/>
    </xf>
    <xf numFmtId="15" fontId="31" fillId="0" borderId="0" applyFont="0" applyFill="0" applyBorder="0" applyAlignment="0" applyProtection="0"/>
    <xf numFmtId="4" fontId="31" fillId="0" borderId="0" applyFont="0" applyFill="0" applyBorder="0" applyAlignment="0" applyProtection="0"/>
    <xf numFmtId="0" fontId="121" fillId="0" borderId="7">
      <alignment horizontal="center"/>
    </xf>
    <xf numFmtId="0" fontId="121" fillId="0" borderId="7">
      <alignment horizontal="center"/>
    </xf>
    <xf numFmtId="3" fontId="31" fillId="0" borderId="0" applyFont="0" applyFill="0" applyBorder="0" applyAlignment="0" applyProtection="0"/>
    <xf numFmtId="0" fontId="31" fillId="35" borderId="0" applyNumberFormat="0" applyFont="0" applyBorder="0" applyAlignment="0" applyProtection="0"/>
    <xf numFmtId="204" fontId="49" fillId="0" borderId="0">
      <protection locked="0"/>
    </xf>
    <xf numFmtId="204" fontId="49" fillId="0" borderId="0">
      <protection locked="0"/>
    </xf>
    <xf numFmtId="208" fontId="49" fillId="0" borderId="0">
      <protection locked="0"/>
    </xf>
    <xf numFmtId="208" fontId="49" fillId="0" borderId="0">
      <protection locked="0"/>
    </xf>
    <xf numFmtId="37" fontId="31" fillId="0" borderId="0"/>
    <xf numFmtId="215" fontId="47" fillId="0" borderId="0"/>
    <xf numFmtId="215" fontId="18" fillId="0" borderId="0"/>
    <xf numFmtId="216" fontId="211" fillId="0" borderId="0"/>
    <xf numFmtId="216" fontId="128" fillId="0" borderId="0"/>
    <xf numFmtId="0" fontId="212" fillId="0" borderId="45" applyAlignment="0">
      <alignment vertical="center" wrapText="1"/>
    </xf>
    <xf numFmtId="0" fontId="213" fillId="0" borderId="46">
      <alignment horizontal="center" vertical="center" wrapText="1"/>
    </xf>
    <xf numFmtId="0" fontId="213" fillId="0" borderId="45">
      <alignment horizontal="center" vertical="center" wrapText="1"/>
    </xf>
    <xf numFmtId="0" fontId="67" fillId="0" borderId="0"/>
    <xf numFmtId="0" fontId="99" fillId="16" borderId="14" applyNumberFormat="0" applyAlignment="0" applyProtection="0"/>
    <xf numFmtId="0" fontId="99" fillId="90" borderId="14" applyNumberFormat="0" applyAlignment="0" applyProtection="0"/>
    <xf numFmtId="4" fontId="9" fillId="38" borderId="14" applyNumberFormat="0" applyProtection="0">
      <alignment vertical="center"/>
    </xf>
    <xf numFmtId="4" fontId="214" fillId="38" borderId="14" applyNumberFormat="0" applyProtection="0">
      <alignment vertical="center"/>
    </xf>
    <xf numFmtId="4" fontId="9" fillId="38" borderId="14" applyNumberFormat="0" applyProtection="0">
      <alignment horizontal="left" vertical="center" indent="1"/>
    </xf>
    <xf numFmtId="4" fontId="9" fillId="38" borderId="14" applyNumberFormat="0" applyProtection="0">
      <alignment horizontal="left" vertical="center" indent="1"/>
    </xf>
    <xf numFmtId="0" fontId="18" fillId="7" borderId="14" applyNumberFormat="0" applyProtection="0">
      <alignment horizontal="left" vertical="center" indent="1"/>
    </xf>
    <xf numFmtId="0" fontId="47" fillId="7" borderId="14" applyNumberFormat="0" applyProtection="0">
      <alignment horizontal="left" vertical="center" indent="1"/>
    </xf>
    <xf numFmtId="4" fontId="9" fillId="40" borderId="14" applyNumberFormat="0" applyProtection="0">
      <alignment horizontal="right" vertical="center"/>
    </xf>
    <xf numFmtId="4" fontId="9" fillId="2" borderId="14" applyNumberFormat="0" applyProtection="0">
      <alignment horizontal="right" vertical="center"/>
    </xf>
    <xf numFmtId="4" fontId="9" fillId="12" borderId="14" applyNumberFormat="0" applyProtection="0">
      <alignment horizontal="right" vertical="center"/>
    </xf>
    <xf numFmtId="4" fontId="9" fillId="42" borderId="14" applyNumberFormat="0" applyProtection="0">
      <alignment horizontal="right" vertical="center"/>
    </xf>
    <xf numFmtId="4" fontId="9" fillId="91" borderId="14" applyNumberFormat="0" applyProtection="0">
      <alignment horizontal="right" vertical="center"/>
    </xf>
    <xf numFmtId="4" fontId="9" fillId="92" borderId="14" applyNumberFormat="0" applyProtection="0">
      <alignment horizontal="right" vertical="center"/>
    </xf>
    <xf numFmtId="4" fontId="9" fillId="93" borderId="14" applyNumberFormat="0" applyProtection="0">
      <alignment horizontal="right" vertical="center"/>
    </xf>
    <xf numFmtId="4" fontId="9" fillId="71" borderId="14" applyNumberFormat="0" applyProtection="0">
      <alignment horizontal="right" vertical="center"/>
    </xf>
    <xf numFmtId="4" fontId="9" fillId="3" borderId="14" applyNumberFormat="0" applyProtection="0">
      <alignment horizontal="right" vertical="center"/>
    </xf>
    <xf numFmtId="4" fontId="101" fillId="94" borderId="14" applyNumberFormat="0" applyProtection="0">
      <alignment horizontal="left" vertical="center" indent="1"/>
    </xf>
    <xf numFmtId="4" fontId="9" fillId="95" borderId="47" applyNumberFormat="0" applyProtection="0">
      <alignment horizontal="left" vertical="center" indent="1"/>
    </xf>
    <xf numFmtId="4" fontId="102" fillId="8" borderId="0" applyNumberFormat="0" applyProtection="0">
      <alignment horizontal="left" vertical="center" indent="1"/>
    </xf>
    <xf numFmtId="4" fontId="102" fillId="8" borderId="0" applyNumberFormat="0" applyProtection="0">
      <alignment horizontal="left" vertical="center" indent="1"/>
    </xf>
    <xf numFmtId="4" fontId="102" fillId="8" borderId="0" applyNumberFormat="0" applyProtection="0">
      <alignment horizontal="left" vertical="center" indent="1"/>
    </xf>
    <xf numFmtId="0" fontId="18" fillId="7" borderId="14" applyNumberFormat="0" applyProtection="0">
      <alignment horizontal="left" vertical="center" indent="1"/>
    </xf>
    <xf numFmtId="0" fontId="18" fillId="7" borderId="14" applyNumberFormat="0" applyProtection="0">
      <alignment horizontal="left" vertical="center" indent="1"/>
    </xf>
    <xf numFmtId="0" fontId="18" fillId="7" borderId="14" applyNumberFormat="0" applyProtection="0">
      <alignment horizontal="left" vertical="center" indent="1"/>
    </xf>
    <xf numFmtId="4" fontId="215" fillId="95" borderId="14" applyNumberFormat="0" applyProtection="0">
      <alignment horizontal="left" vertical="center" indent="1"/>
    </xf>
    <xf numFmtId="4" fontId="9" fillId="95" borderId="14" applyNumberFormat="0" applyProtection="0">
      <alignment horizontal="left" vertical="center" indent="1"/>
    </xf>
    <xf numFmtId="4" fontId="215" fillId="41" borderId="14" applyNumberFormat="0" applyProtection="0">
      <alignment horizontal="left" vertical="center" indent="1"/>
    </xf>
    <xf numFmtId="4" fontId="9" fillId="41" borderId="14" applyNumberFormat="0" applyProtection="0">
      <alignment horizontal="left" vertical="center" indent="1"/>
    </xf>
    <xf numFmtId="0" fontId="18" fillId="41" borderId="14" applyNumberFormat="0" applyProtection="0">
      <alignment horizontal="left" vertical="center" indent="1"/>
    </xf>
    <xf numFmtId="0" fontId="47" fillId="41" borderId="14" applyNumberFormat="0" applyProtection="0">
      <alignment horizontal="left" vertical="center" indent="1"/>
    </xf>
    <xf numFmtId="0" fontId="18" fillId="41" borderId="14" applyNumberFormat="0" applyProtection="0">
      <alignment horizontal="left" vertical="center" indent="1"/>
    </xf>
    <xf numFmtId="0" fontId="18" fillId="41" borderId="14" applyNumberFormat="0" applyProtection="0">
      <alignment horizontal="left" vertical="center" indent="1"/>
    </xf>
    <xf numFmtId="0" fontId="18" fillId="41" borderId="14" applyNumberFormat="0" applyProtection="0">
      <alignment horizontal="left" vertical="center" indent="1"/>
    </xf>
    <xf numFmtId="0" fontId="18" fillId="41" borderId="14" applyNumberFormat="0" applyProtection="0">
      <alignment horizontal="left" vertical="center" indent="1"/>
    </xf>
    <xf numFmtId="0" fontId="18" fillId="6" borderId="14" applyNumberFormat="0" applyProtection="0">
      <alignment horizontal="left" vertical="center" indent="1"/>
    </xf>
    <xf numFmtId="0" fontId="47" fillId="6" borderId="14" applyNumberFormat="0" applyProtection="0">
      <alignment horizontal="left" vertical="center" indent="1"/>
    </xf>
    <xf numFmtId="0" fontId="18" fillId="6" borderId="14" applyNumberFormat="0" applyProtection="0">
      <alignment horizontal="left" vertical="center" indent="1"/>
    </xf>
    <xf numFmtId="0" fontId="18" fillId="6" borderId="14" applyNumberFormat="0" applyProtection="0">
      <alignment horizontal="left" vertical="center" indent="1"/>
    </xf>
    <xf numFmtId="0" fontId="18" fillId="6" borderId="14" applyNumberFormat="0" applyProtection="0">
      <alignment horizontal="left" vertical="center" indent="1"/>
    </xf>
    <xf numFmtId="0" fontId="18" fillId="6" borderId="14" applyNumberFormat="0" applyProtection="0">
      <alignment horizontal="left" vertical="center" indent="1"/>
    </xf>
    <xf numFmtId="0" fontId="18" fillId="4" borderId="14" applyNumberFormat="0" applyProtection="0">
      <alignment horizontal="left" vertical="center" indent="1"/>
    </xf>
    <xf numFmtId="0" fontId="47" fillId="4" borderId="14" applyNumberFormat="0" applyProtection="0">
      <alignment horizontal="left" vertical="center" indent="1"/>
    </xf>
    <xf numFmtId="0" fontId="18" fillId="4" borderId="14" applyNumberFormat="0" applyProtection="0">
      <alignment horizontal="left" vertical="center" indent="1"/>
    </xf>
    <xf numFmtId="0" fontId="18" fillId="4" borderId="14" applyNumberFormat="0" applyProtection="0">
      <alignment horizontal="left" vertical="center" indent="1"/>
    </xf>
    <xf numFmtId="0" fontId="18" fillId="4" borderId="14" applyNumberFormat="0" applyProtection="0">
      <alignment horizontal="left" vertical="center" indent="1"/>
    </xf>
    <xf numFmtId="0" fontId="18" fillId="4" borderId="14" applyNumberFormat="0" applyProtection="0">
      <alignment horizontal="left" vertical="center" indent="1"/>
    </xf>
    <xf numFmtId="0" fontId="18" fillId="7" borderId="14" applyNumberFormat="0" applyProtection="0">
      <alignment horizontal="left" vertical="center" indent="1"/>
    </xf>
    <xf numFmtId="0" fontId="47" fillId="7" borderId="14" applyNumberFormat="0" applyProtection="0">
      <alignment horizontal="left" vertical="center" indent="1"/>
    </xf>
    <xf numFmtId="0" fontId="18" fillId="7" borderId="14" applyNumberFormat="0" applyProtection="0">
      <alignment horizontal="left" vertical="center" indent="1"/>
    </xf>
    <xf numFmtId="0" fontId="18" fillId="7" borderId="14" applyNumberFormat="0" applyProtection="0">
      <alignment horizontal="left" vertical="center" indent="1"/>
    </xf>
    <xf numFmtId="0" fontId="18" fillId="7" borderId="14" applyNumberFormat="0" applyProtection="0">
      <alignment horizontal="left" vertical="center" indent="1"/>
    </xf>
    <xf numFmtId="0" fontId="18" fillId="7" borderId="14" applyNumberFormat="0" applyProtection="0">
      <alignment horizontal="left" vertical="center" indent="1"/>
    </xf>
    <xf numFmtId="4" fontId="9" fillId="11" borderId="14" applyNumberFormat="0" applyProtection="0">
      <alignment vertical="center"/>
    </xf>
    <xf numFmtId="4" fontId="214" fillId="11" borderId="14" applyNumberFormat="0" applyProtection="0">
      <alignment vertical="center"/>
    </xf>
    <xf numFmtId="4" fontId="9" fillId="11" borderId="14" applyNumberFormat="0" applyProtection="0">
      <alignment horizontal="left" vertical="center" indent="1"/>
    </xf>
    <xf numFmtId="4" fontId="9" fillId="11" borderId="14" applyNumberFormat="0" applyProtection="0">
      <alignment horizontal="left" vertical="center" indent="1"/>
    </xf>
    <xf numFmtId="4" fontId="9" fillId="95" borderId="14" applyNumberFormat="0" applyProtection="0">
      <alignment horizontal="right" vertical="center"/>
    </xf>
    <xf numFmtId="4" fontId="214" fillId="95" borderId="14" applyNumberFormat="0" applyProtection="0">
      <alignment horizontal="right" vertical="center"/>
    </xf>
    <xf numFmtId="0" fontId="18" fillId="7" borderId="14" applyNumberFormat="0" applyProtection="0">
      <alignment horizontal="left" vertical="center" indent="1"/>
    </xf>
    <xf numFmtId="0" fontId="47" fillId="7" borderId="14" applyNumberFormat="0" applyProtection="0">
      <alignment horizontal="left" vertical="center" indent="1"/>
    </xf>
    <xf numFmtId="0" fontId="18" fillId="7" borderId="14" applyNumberFormat="0" applyProtection="0">
      <alignment horizontal="left" vertical="center" indent="1"/>
    </xf>
    <xf numFmtId="0" fontId="18" fillId="7" borderId="14" applyNumberFormat="0" applyProtection="0">
      <alignment horizontal="left" vertical="center" indent="1"/>
    </xf>
    <xf numFmtId="0" fontId="47" fillId="7" borderId="14" applyNumberFormat="0" applyProtection="0">
      <alignment horizontal="left" vertical="center" indent="1"/>
    </xf>
    <xf numFmtId="0" fontId="18" fillId="7" borderId="14" applyNumberFormat="0" applyProtection="0">
      <alignment horizontal="left" vertical="center" indent="1"/>
    </xf>
    <xf numFmtId="0" fontId="216" fillId="0" borderId="0"/>
    <xf numFmtId="0" fontId="217" fillId="0" borderId="0"/>
    <xf numFmtId="0" fontId="217" fillId="0" borderId="0"/>
    <xf numFmtId="4" fontId="218" fillId="95" borderId="14" applyNumberFormat="0" applyProtection="0">
      <alignment horizontal="right" vertical="center"/>
    </xf>
    <xf numFmtId="4" fontId="218" fillId="95" borderId="14" applyNumberFormat="0" applyProtection="0">
      <alignment horizontal="right" vertical="center"/>
    </xf>
    <xf numFmtId="0" fontId="219" fillId="0" borderId="48"/>
    <xf numFmtId="0" fontId="219" fillId="0" borderId="48"/>
    <xf numFmtId="0" fontId="219" fillId="0" borderId="48"/>
    <xf numFmtId="180" fontId="18" fillId="0" borderId="0">
      <protection locked="0"/>
    </xf>
    <xf numFmtId="172" fontId="18" fillId="0" borderId="0">
      <protection locked="0"/>
    </xf>
    <xf numFmtId="180" fontId="18" fillId="0" borderId="0">
      <protection locked="0"/>
    </xf>
    <xf numFmtId="172" fontId="18" fillId="0" borderId="0">
      <protection locked="0"/>
    </xf>
    <xf numFmtId="0" fontId="220" fillId="0" borderId="0"/>
    <xf numFmtId="0" fontId="220" fillId="0" borderId="0"/>
    <xf numFmtId="0" fontId="220" fillId="0" borderId="0"/>
    <xf numFmtId="195" fontId="31" fillId="0" borderId="0">
      <alignment horizontal="center"/>
    </xf>
    <xf numFmtId="0" fontId="18" fillId="0" borderId="0"/>
    <xf numFmtId="0" fontId="132" fillId="0" borderId="0"/>
    <xf numFmtId="0" fontId="24" fillId="0" borderId="0"/>
    <xf numFmtId="0" fontId="132" fillId="0" borderId="0"/>
    <xf numFmtId="0" fontId="24" fillId="0" borderId="0"/>
    <xf numFmtId="0" fontId="132" fillId="0" borderId="0"/>
    <xf numFmtId="0" fontId="24" fillId="0" borderId="0"/>
    <xf numFmtId="0" fontId="132" fillId="0" borderId="0"/>
    <xf numFmtId="0" fontId="24" fillId="0" borderId="0"/>
    <xf numFmtId="0" fontId="132" fillId="0" borderId="0"/>
    <xf numFmtId="0" fontId="24" fillId="0" borderId="0"/>
    <xf numFmtId="1" fontId="18" fillId="0" borderId="0" applyNumberFormat="0" applyFill="0" applyBorder="0" applyAlignment="0" applyProtection="0"/>
    <xf numFmtId="0" fontId="203" fillId="0" borderId="0"/>
    <xf numFmtId="0" fontId="204" fillId="0" borderId="0"/>
    <xf numFmtId="0" fontId="38" fillId="0" borderId="49"/>
    <xf numFmtId="0" fontId="38" fillId="0" borderId="49"/>
    <xf numFmtId="220" fontId="184" fillId="0" borderId="17">
      <protection locked="0"/>
    </xf>
    <xf numFmtId="217" fontId="47" fillId="0" borderId="3"/>
    <xf numFmtId="217" fontId="18" fillId="0" borderId="3"/>
    <xf numFmtId="0" fontId="46" fillId="0" borderId="3">
      <alignment horizontal="center"/>
    </xf>
    <xf numFmtId="217" fontId="47" fillId="0" borderId="0" applyFont="0" applyBorder="0"/>
    <xf numFmtId="217" fontId="18" fillId="0" borderId="0" applyFont="0" applyBorder="0"/>
    <xf numFmtId="0" fontId="221" fillId="0" borderId="0"/>
    <xf numFmtId="0" fontId="221" fillId="0" borderId="0"/>
    <xf numFmtId="0" fontId="100" fillId="0" borderId="0" applyNumberFormat="0" applyFill="0" applyBorder="0" applyAlignment="0" applyProtection="0"/>
    <xf numFmtId="0" fontId="222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184" fontId="18" fillId="0" borderId="0" applyFill="0" applyBorder="0" applyAlignment="0"/>
    <xf numFmtId="281" fontId="31" fillId="0" borderId="0" applyFill="0" applyBorder="0" applyAlignment="0"/>
    <xf numFmtId="184" fontId="18" fillId="0" borderId="0" applyFill="0" applyBorder="0" applyAlignment="0"/>
    <xf numFmtId="185" fontId="18" fillId="0" borderId="0" applyFill="0" applyBorder="0" applyAlignment="0"/>
    <xf numFmtId="282" fontId="31" fillId="0" borderId="0" applyFill="0" applyBorder="0" applyAlignment="0"/>
    <xf numFmtId="185" fontId="18" fillId="0" borderId="0" applyFill="0" applyBorder="0" applyAlignment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283" fontId="223" fillId="0" borderId="23" applyFont="0" applyFill="0" applyBorder="0" applyAlignment="0" applyProtection="0">
      <alignment horizontal="right"/>
    </xf>
    <xf numFmtId="0" fontId="224" fillId="0" borderId="0" applyFill="0" applyBorder="0" applyProtection="0">
      <alignment horizontal="left" vertical="top"/>
    </xf>
    <xf numFmtId="0" fontId="225" fillId="0" borderId="0" applyNumberFormat="0" applyFill="0" applyBorder="0" applyProtection="0">
      <alignment horizontal="left"/>
    </xf>
    <xf numFmtId="0" fontId="226" fillId="0" borderId="0" applyNumberFormat="0" applyFill="0" applyBorder="0" applyAlignment="0" applyProtection="0"/>
    <xf numFmtId="0" fontId="227" fillId="16" borderId="0"/>
    <xf numFmtId="0" fontId="227" fillId="16" borderId="0"/>
    <xf numFmtId="0" fontId="227" fillId="16" borderId="0"/>
    <xf numFmtId="0" fontId="228" fillId="0" borderId="0"/>
    <xf numFmtId="0" fontId="228" fillId="0" borderId="0"/>
    <xf numFmtId="0" fontId="228" fillId="0" borderId="0"/>
    <xf numFmtId="0" fontId="229" fillId="0" borderId="50" applyNumberFormat="0" applyFill="0" applyAlignment="0" applyProtection="0"/>
    <xf numFmtId="0" fontId="230" fillId="0" borderId="51" applyNumberFormat="0" applyFill="0" applyAlignment="0" applyProtection="0"/>
    <xf numFmtId="0" fontId="119" fillId="0" borderId="36" applyNumberFormat="0" applyFill="0" applyAlignment="0" applyProtection="0"/>
    <xf numFmtId="0" fontId="119" fillId="0" borderId="0" applyNumberFormat="0" applyFill="0" applyBorder="0" applyAlignment="0" applyProtection="0"/>
    <xf numFmtId="0" fontId="231" fillId="0" borderId="0" applyNumberFormat="0" applyFill="0" applyBorder="0" applyAlignment="0" applyProtection="0"/>
    <xf numFmtId="0" fontId="231" fillId="0" borderId="0" applyNumberFormat="0" applyFill="0" applyBorder="0" applyAlignment="0" applyProtection="0"/>
    <xf numFmtId="0" fontId="229" fillId="0" borderId="50" applyNumberFormat="0" applyFill="0" applyAlignment="0" applyProtection="0"/>
    <xf numFmtId="0" fontId="230" fillId="0" borderId="51" applyNumberFormat="0" applyFill="0" applyAlignment="0" applyProtection="0"/>
    <xf numFmtId="0" fontId="119" fillId="0" borderId="36" applyNumberFormat="0" applyFill="0" applyAlignment="0" applyProtection="0"/>
    <xf numFmtId="0" fontId="119" fillId="0" borderId="0" applyNumberFormat="0" applyFill="0" applyBorder="0" applyAlignment="0" applyProtection="0"/>
    <xf numFmtId="0" fontId="232" fillId="0" borderId="0" applyNumberFormat="0" applyFill="0" applyBorder="0" applyAlignment="0" applyProtection="0"/>
    <xf numFmtId="284" fontId="233" fillId="0" borderId="0">
      <protection locked="0"/>
    </xf>
    <xf numFmtId="0" fontId="129" fillId="0" borderId="0" applyNumberFormat="0" applyFill="0" applyBorder="0" applyAlignment="0" applyProtection="0"/>
    <xf numFmtId="284" fontId="233" fillId="0" borderId="0">
      <protection locked="0"/>
    </xf>
    <xf numFmtId="284" fontId="233" fillId="0" borderId="0">
      <protection locked="0"/>
    </xf>
    <xf numFmtId="284" fontId="233" fillId="0" borderId="0">
      <protection locked="0"/>
    </xf>
    <xf numFmtId="0" fontId="130" fillId="0" borderId="0" applyNumberFormat="0" applyFill="0" applyBorder="0" applyAlignment="0" applyProtection="0"/>
    <xf numFmtId="284" fontId="233" fillId="0" borderId="0">
      <protection locked="0"/>
    </xf>
    <xf numFmtId="284" fontId="233" fillId="0" borderId="0">
      <protection locked="0"/>
    </xf>
    <xf numFmtId="246" fontId="18" fillId="0" borderId="0" applyBorder="0"/>
    <xf numFmtId="246" fontId="18" fillId="0" borderId="0" applyBorder="0"/>
    <xf numFmtId="246" fontId="18" fillId="0" borderId="0" applyBorder="0"/>
    <xf numFmtId="0" fontId="131" fillId="0" borderId="52" applyNumberFormat="0" applyFill="0" applyAlignment="0" applyProtection="0"/>
    <xf numFmtId="0" fontId="186" fillId="0" borderId="53" applyNumberFormat="0" applyFill="0" applyAlignment="0" applyProtection="0"/>
    <xf numFmtId="0" fontId="234" fillId="0" borderId="25" applyNumberFormat="0" applyFont="0" applyBorder="0" applyAlignment="0">
      <alignment horizontal="center" vertical="top" wrapText="1"/>
    </xf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99" fontId="77" fillId="0" borderId="0">
      <alignment horizontal="left"/>
    </xf>
    <xf numFmtId="0" fontId="51" fillId="0" borderId="54"/>
    <xf numFmtId="203" fontId="18" fillId="0" borderId="18" applyFont="0" applyFill="0" applyBorder="0" applyAlignment="0" applyProtection="0">
      <alignment horizontal="right"/>
      <protection locked="0"/>
    </xf>
    <xf numFmtId="0" fontId="91" fillId="27" borderId="0" applyNumberFormat="0" applyBorder="0" applyAlignment="0" applyProtection="0"/>
    <xf numFmtId="0" fontId="95" fillId="31" borderId="0" applyNumberFormat="0" applyBorder="0" applyAlignment="0" applyProtection="0"/>
    <xf numFmtId="285" fontId="18" fillId="0" borderId="0" applyFont="0" applyFill="0" applyBorder="0" applyAlignment="0" applyProtection="0"/>
    <xf numFmtId="176" fontId="31" fillId="0" borderId="0" applyFont="0" applyFill="0" applyBorder="0" applyAlignment="0" applyProtection="0"/>
    <xf numFmtId="176" fontId="201" fillId="0" borderId="0" applyFont="0" applyFill="0" applyBorder="0" applyAlignment="0" applyProtection="0"/>
    <xf numFmtId="286" fontId="18" fillId="0" borderId="0" applyFont="0" applyFill="0" applyBorder="0" applyAlignment="0" applyProtection="0"/>
    <xf numFmtId="171" fontId="202" fillId="0" borderId="0" applyFont="0" applyFill="0" applyBorder="0" applyAlignment="0" applyProtection="0"/>
    <xf numFmtId="213" fontId="18" fillId="0" borderId="0" applyFont="0" applyFill="0" applyBorder="0" applyAlignment="0" applyProtection="0"/>
    <xf numFmtId="287" fontId="18" fillId="0" borderId="0" applyFont="0" applyFill="0" applyBorder="0" applyAlignment="0" applyProtection="0"/>
    <xf numFmtId="287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65" fontId="172" fillId="0" borderId="0" applyFont="0" applyFill="0" applyBorder="0" applyAlignment="0" applyProtection="0"/>
    <xf numFmtId="165" fontId="172" fillId="0" borderId="0" applyFont="0" applyFill="0" applyBorder="0" applyAlignment="0" applyProtection="0"/>
    <xf numFmtId="170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0" fontId="185" fillId="0" borderId="0" applyFont="0" applyFill="0" applyBorder="0" applyAlignment="0" applyProtection="0"/>
    <xf numFmtId="171" fontId="185" fillId="0" borderId="0" applyFont="0" applyFill="0" applyBorder="0" applyAlignment="0" applyProtection="0"/>
    <xf numFmtId="0" fontId="235" fillId="0" borderId="0"/>
    <xf numFmtId="0" fontId="235" fillId="0" borderId="0"/>
    <xf numFmtId="0" fontId="235" fillId="0" borderId="0"/>
    <xf numFmtId="288" fontId="184" fillId="0" borderId="0">
      <protection locked="0"/>
    </xf>
    <xf numFmtId="0" fontId="236" fillId="0" borderId="0"/>
    <xf numFmtId="289" fontId="236" fillId="0" borderId="0" applyFont="0" applyFill="0" applyBorder="0" applyAlignment="0" applyProtection="0"/>
    <xf numFmtId="9" fontId="237" fillId="0" borderId="0" applyFont="0" applyFill="0" applyBorder="0" applyAlignment="0" applyProtection="0"/>
    <xf numFmtId="194" fontId="238" fillId="0" borderId="0" applyFont="0" applyFill="0" applyBorder="0" applyAlignment="0" applyProtection="0"/>
    <xf numFmtId="198" fontId="238" fillId="0" borderId="0" applyFont="0" applyFill="0" applyBorder="0" applyAlignment="0" applyProtection="0"/>
    <xf numFmtId="223" fontId="238" fillId="0" borderId="0" applyFont="0" applyFill="0" applyBorder="0" applyAlignment="0" applyProtection="0"/>
    <xf numFmtId="222" fontId="238" fillId="0" borderId="0" applyFont="0" applyFill="0" applyBorder="0" applyAlignment="0" applyProtection="0"/>
    <xf numFmtId="0" fontId="238" fillId="0" borderId="0"/>
    <xf numFmtId="0" fontId="239" fillId="0" borderId="0" applyNumberFormat="0" applyFill="0" applyBorder="0" applyAlignment="0" applyProtection="0"/>
    <xf numFmtId="0" fontId="120" fillId="0" borderId="0" applyNumberFormat="0" applyFill="0" applyBorder="0" applyAlignment="0" applyProtection="0">
      <alignment vertical="top"/>
      <protection locked="0"/>
    </xf>
    <xf numFmtId="0" fontId="240" fillId="0" borderId="0"/>
    <xf numFmtId="0" fontId="241" fillId="0" borderId="0"/>
    <xf numFmtId="173" fontId="184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242" fillId="0" borderId="0" applyFont="0" applyFill="0" applyBorder="0" applyAlignment="0" applyProtection="0"/>
    <xf numFmtId="0" fontId="184" fillId="0" borderId="0"/>
    <xf numFmtId="0" fontId="243" fillId="0" borderId="0"/>
    <xf numFmtId="0" fontId="244" fillId="0" borderId="0" applyNumberFormat="0" applyFont="0" applyFill="0" applyBorder="0" applyProtection="0">
      <alignment vertical="top"/>
    </xf>
    <xf numFmtId="0" fontId="245" fillId="0" borderId="3" applyNumberFormat="0" applyBorder="0" applyAlignment="0">
      <alignment horizontal="center"/>
    </xf>
    <xf numFmtId="0" fontId="246" fillId="0" borderId="0">
      <alignment vertical="center"/>
    </xf>
    <xf numFmtId="0" fontId="247" fillId="0" borderId="0">
      <alignment vertical="center"/>
    </xf>
    <xf numFmtId="0" fontId="248" fillId="0" borderId="0"/>
    <xf numFmtId="0" fontId="249" fillId="0" borderId="0"/>
    <xf numFmtId="174" fontId="160" fillId="0" borderId="0" applyFont="0" applyFill="0" applyBorder="0" applyAlignment="0" applyProtection="0"/>
    <xf numFmtId="173" fontId="160" fillId="0" borderId="0" applyFont="0" applyFill="0" applyBorder="0" applyAlignment="0" applyProtection="0"/>
    <xf numFmtId="174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0" fontId="160" fillId="0" borderId="0"/>
    <xf numFmtId="290" fontId="18" fillId="0" borderId="0" applyFont="0" applyFill="0" applyBorder="0" applyAlignment="0" applyProtection="0"/>
    <xf numFmtId="291" fontId="18" fillId="0" borderId="0" applyFont="0" applyFill="0" applyBorder="0" applyAlignment="0" applyProtection="0"/>
    <xf numFmtId="0" fontId="250" fillId="0" borderId="0" applyNumberFormat="0" applyFill="0" applyBorder="0" applyAlignment="0" applyProtection="0"/>
    <xf numFmtId="0" fontId="122" fillId="0" borderId="0" applyNumberFormat="0" applyFill="0" applyBorder="0" applyAlignment="0" applyProtection="0">
      <alignment vertical="top"/>
      <protection locked="0"/>
    </xf>
    <xf numFmtId="271" fontId="160" fillId="0" borderId="0" applyFont="0" applyFill="0" applyBorder="0" applyAlignment="0" applyProtection="0"/>
    <xf numFmtId="270" fontId="160" fillId="0" borderId="0" applyFont="0" applyFill="0" applyBorder="0" applyAlignment="0" applyProtection="0"/>
    <xf numFmtId="0" fontId="5" fillId="0" borderId="0"/>
    <xf numFmtId="179" fontId="40" fillId="12" borderId="3">
      <alignment vertical="center"/>
    </xf>
    <xf numFmtId="179" fontId="18" fillId="0" borderId="2">
      <alignment vertical="center" wrapText="1"/>
    </xf>
    <xf numFmtId="182" fontId="18" fillId="0" borderId="6">
      <alignment vertical="center"/>
    </xf>
    <xf numFmtId="2" fontId="124" fillId="0" borderId="0" applyFill="0" applyBorder="0" applyAlignment="0" applyProtection="0"/>
    <xf numFmtId="179" fontId="18" fillId="14" borderId="10" applyNumberFormat="0" applyFont="0" applyBorder="0" applyAlignment="0">
      <protection locked="0"/>
    </xf>
    <xf numFmtId="9" fontId="5" fillId="0" borderId="0" applyFont="0" applyFill="0" applyBorder="0" applyAlignment="0" applyProtection="0"/>
    <xf numFmtId="10" fontId="124" fillId="0" borderId="0" applyFill="0" applyBorder="0" applyAlignment="0" applyProtection="0"/>
    <xf numFmtId="4" fontId="124" fillId="0" borderId="0" applyFill="0" applyBorder="0" applyAlignment="0" applyProtection="0"/>
    <xf numFmtId="179" fontId="129" fillId="0" borderId="0" applyNumberFormat="0" applyFill="0" applyBorder="0" applyAlignment="0" applyProtection="0"/>
    <xf numFmtId="179" fontId="130" fillId="0" borderId="0" applyNumberFormat="0" applyFill="0" applyBorder="0" applyAlignment="0" applyProtection="0"/>
    <xf numFmtId="44" fontId="5" fillId="0" borderId="0" applyFont="0" applyFill="0" applyBorder="0" applyAlignment="0" applyProtection="0"/>
    <xf numFmtId="0" fontId="104" fillId="0" borderId="0"/>
    <xf numFmtId="0" fontId="10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05">
    <xf numFmtId="0" fontId="0" fillId="0" borderId="0" xfId="0"/>
    <xf numFmtId="0" fontId="79" fillId="0" borderId="0" xfId="375" applyFont="1" applyAlignment="1">
      <alignment wrapText="1"/>
    </xf>
    <xf numFmtId="0" fontId="112" fillId="0" borderId="0" xfId="361" applyFont="1" applyFill="1" applyAlignment="1">
      <alignment horizontal="left"/>
    </xf>
    <xf numFmtId="3" fontId="79" fillId="0" borderId="26" xfId="375" applyNumberFormat="1" applyFont="1" applyFill="1" applyBorder="1" applyAlignment="1">
      <alignment vertical="center" wrapText="1"/>
    </xf>
    <xf numFmtId="4" fontId="85" fillId="0" borderId="27" xfId="375" applyNumberFormat="1" applyFont="1" applyFill="1" applyBorder="1" applyAlignment="1">
      <alignment horizontal="center" vertical="center" wrapText="1"/>
    </xf>
    <xf numFmtId="3" fontId="85" fillId="0" borderId="27" xfId="375" applyNumberFormat="1" applyFont="1" applyBorder="1" applyAlignment="1">
      <alignment vertical="center" wrapText="1"/>
    </xf>
    <xf numFmtId="3" fontId="86" fillId="37" borderId="27" xfId="375" quotePrefix="1" applyNumberFormat="1" applyFont="1" applyFill="1" applyBorder="1" applyAlignment="1">
      <alignment horizontal="center" vertical="center" wrapText="1"/>
    </xf>
    <xf numFmtId="4" fontId="85" fillId="0" borderId="0" xfId="375" applyNumberFormat="1" applyFont="1" applyBorder="1" applyAlignment="1">
      <alignment horizontal="center" vertical="center" wrapText="1"/>
    </xf>
    <xf numFmtId="3" fontId="85" fillId="60" borderId="27" xfId="360" applyNumberFormat="1" applyFont="1" applyFill="1" applyBorder="1" applyAlignment="1">
      <alignment horizontal="center" vertical="center"/>
    </xf>
    <xf numFmtId="0" fontId="79" fillId="0" borderId="0" xfId="375" applyFont="1" applyAlignment="1">
      <alignment vertical="center" wrapText="1"/>
    </xf>
    <xf numFmtId="0" fontId="86" fillId="37" borderId="27" xfId="375" applyFont="1" applyFill="1" applyBorder="1" applyAlignment="1">
      <alignment horizontal="center" vertical="center" wrapText="1"/>
    </xf>
    <xf numFmtId="4" fontId="85" fillId="0" borderId="0" xfId="375" applyNumberFormat="1" applyFont="1" applyAlignment="1">
      <alignment horizontal="center" vertical="center" wrapText="1"/>
    </xf>
    <xf numFmtId="0" fontId="85" fillId="0" borderId="0" xfId="375" applyFont="1" applyAlignment="1">
      <alignment vertical="center" wrapText="1"/>
    </xf>
    <xf numFmtId="0" fontId="85" fillId="0" borderId="0" xfId="375" applyFont="1" applyFill="1" applyBorder="1" applyAlignment="1">
      <alignment horizontal="center" vertical="center" wrapText="1"/>
    </xf>
    <xf numFmtId="0" fontId="85" fillId="0" borderId="0" xfId="375" applyFont="1" applyFill="1" applyBorder="1" applyAlignment="1">
      <alignment horizontal="center" vertical="center"/>
    </xf>
    <xf numFmtId="3" fontId="79" fillId="60" borderId="27" xfId="360" applyNumberFormat="1" applyFont="1" applyFill="1" applyBorder="1" applyAlignment="1">
      <alignment horizontal="center" vertical="center"/>
    </xf>
    <xf numFmtId="0" fontId="88" fillId="0" borderId="0" xfId="375" applyFont="1" applyFill="1" applyBorder="1" applyAlignment="1">
      <alignment horizontal="center" vertical="center" wrapText="1"/>
    </xf>
    <xf numFmtId="0" fontId="85" fillId="0" borderId="27" xfId="375" applyFont="1" applyFill="1" applyBorder="1" applyAlignment="1">
      <alignment horizontal="left" vertical="center" wrapText="1"/>
    </xf>
    <xf numFmtId="4" fontId="115" fillId="0" borderId="27" xfId="375" applyNumberFormat="1" applyFont="1" applyFill="1" applyBorder="1" applyAlignment="1">
      <alignment horizontal="center" vertical="center" wrapText="1"/>
    </xf>
    <xf numFmtId="3" fontId="85" fillId="0" borderId="0" xfId="375" applyNumberFormat="1" applyFont="1" applyBorder="1" applyAlignment="1">
      <alignment horizontal="center" vertical="center" wrapText="1"/>
    </xf>
    <xf numFmtId="0" fontId="85" fillId="0" borderId="0" xfId="375" applyFont="1" applyBorder="1" applyAlignment="1">
      <alignment horizontal="center" vertical="center" wrapText="1"/>
    </xf>
    <xf numFmtId="3" fontId="85" fillId="0" borderId="0" xfId="375" applyNumberFormat="1" applyFont="1" applyAlignment="1">
      <alignment vertical="center" wrapText="1"/>
    </xf>
    <xf numFmtId="3" fontId="85" fillId="0" borderId="27" xfId="375" applyNumberFormat="1" applyFont="1" applyFill="1" applyBorder="1" applyAlignment="1">
      <alignment vertical="center" wrapText="1"/>
    </xf>
    <xf numFmtId="4" fontId="85" fillId="58" borderId="27" xfId="375" applyNumberFormat="1" applyFont="1" applyFill="1" applyBorder="1" applyAlignment="1">
      <alignment horizontal="center" vertical="center" wrapText="1"/>
    </xf>
    <xf numFmtId="3" fontId="85" fillId="0" borderId="0" xfId="375" applyNumberFormat="1" applyFont="1" applyAlignment="1">
      <alignment vertical="center"/>
    </xf>
    <xf numFmtId="0" fontId="79" fillId="0" borderId="27" xfId="375" applyFont="1" applyFill="1" applyBorder="1" applyAlignment="1">
      <alignment horizontal="left" vertical="center" wrapText="1"/>
    </xf>
    <xf numFmtId="0" fontId="89" fillId="0" borderId="28" xfId="375" applyFont="1" applyFill="1" applyBorder="1" applyAlignment="1">
      <alignment horizontal="center" wrapText="1"/>
    </xf>
    <xf numFmtId="0" fontId="89" fillId="0" borderId="29" xfId="375" applyFont="1" applyFill="1" applyBorder="1" applyAlignment="1">
      <alignment horizontal="center" wrapText="1"/>
    </xf>
    <xf numFmtId="0" fontId="79" fillId="0" borderId="26" xfId="375" applyFont="1" applyFill="1" applyBorder="1" applyAlignment="1">
      <alignment horizontal="center" vertical="center" wrapText="1"/>
    </xf>
    <xf numFmtId="4" fontId="85" fillId="0" borderId="0" xfId="375" applyNumberFormat="1" applyFont="1" applyAlignment="1">
      <alignment horizontal="center" wrapText="1"/>
    </xf>
    <xf numFmtId="0" fontId="85" fillId="0" borderId="0" xfId="375" applyFont="1" applyAlignment="1">
      <alignment wrapText="1"/>
    </xf>
    <xf numFmtId="0" fontId="89" fillId="0" borderId="30" xfId="376" applyFont="1" applyBorder="1" applyAlignment="1" applyProtection="1">
      <alignment horizontal="right" vertical="center" wrapText="1"/>
    </xf>
    <xf numFmtId="0" fontId="89" fillId="0" borderId="26" xfId="376" applyFont="1" applyBorder="1" applyAlignment="1" applyProtection="1">
      <alignment horizontal="right" vertical="center" wrapText="1"/>
    </xf>
    <xf numFmtId="0" fontId="116" fillId="37" borderId="26" xfId="375" applyFont="1" applyFill="1" applyBorder="1" applyAlignment="1">
      <alignment horizontal="center" vertical="center" wrapText="1"/>
    </xf>
    <xf numFmtId="0" fontId="82" fillId="37" borderId="30" xfId="376" applyFont="1" applyFill="1" applyBorder="1" applyAlignment="1" applyProtection="1">
      <alignment horizontal="left" vertical="center" wrapText="1"/>
    </xf>
    <xf numFmtId="0" fontId="82" fillId="37" borderId="26" xfId="375" applyFont="1" applyFill="1" applyBorder="1" applyAlignment="1">
      <alignment horizontal="left" vertical="center" wrapText="1"/>
    </xf>
    <xf numFmtId="0" fontId="82" fillId="37" borderId="26" xfId="376" applyFont="1" applyFill="1" applyBorder="1" applyAlignment="1" applyProtection="1">
      <alignment horizontal="left" vertical="center" wrapText="1"/>
    </xf>
    <xf numFmtId="0" fontId="85" fillId="37" borderId="30" xfId="361" applyFont="1" applyFill="1" applyBorder="1" applyAlignment="1">
      <alignment wrapText="1"/>
    </xf>
    <xf numFmtId="0" fontId="85" fillId="0" borderId="26" xfId="375" applyFont="1" applyFill="1" applyBorder="1" applyAlignment="1">
      <alignment horizontal="left" vertical="center" wrapText="1"/>
    </xf>
    <xf numFmtId="4" fontId="115" fillId="0" borderId="26" xfId="375" applyNumberFormat="1" applyFont="1" applyFill="1" applyBorder="1" applyAlignment="1">
      <alignment horizontal="center" vertical="center" wrapText="1"/>
    </xf>
    <xf numFmtId="0" fontId="85" fillId="0" borderId="26" xfId="375" applyFont="1" applyFill="1" applyBorder="1" applyAlignment="1">
      <alignment horizontal="left" vertical="center"/>
    </xf>
    <xf numFmtId="0" fontId="79" fillId="0" borderId="26" xfId="375" applyFont="1" applyFill="1" applyBorder="1" applyAlignment="1">
      <alignment horizontal="left" vertical="center" wrapText="1"/>
    </xf>
    <xf numFmtId="4" fontId="114" fillId="0" borderId="26" xfId="375" applyNumberFormat="1" applyFont="1" applyFill="1" applyBorder="1" applyAlignment="1">
      <alignment horizontal="center" vertical="center" wrapText="1"/>
    </xf>
    <xf numFmtId="4" fontId="79" fillId="0" borderId="0" xfId="375" applyNumberFormat="1" applyFont="1" applyBorder="1" applyAlignment="1">
      <alignment horizontal="center" vertical="center" wrapText="1"/>
    </xf>
    <xf numFmtId="0" fontId="82" fillId="37" borderId="30" xfId="375" applyFont="1" applyFill="1" applyBorder="1" applyAlignment="1">
      <alignment horizontal="center" vertical="center" wrapText="1"/>
    </xf>
    <xf numFmtId="0" fontId="82" fillId="37" borderId="26" xfId="375" applyFont="1" applyFill="1" applyBorder="1" applyAlignment="1">
      <alignment horizontal="center" vertical="center" wrapText="1"/>
    </xf>
    <xf numFmtId="0" fontId="82" fillId="0" borderId="0" xfId="375" applyFont="1" applyFill="1" applyBorder="1" applyAlignment="1">
      <alignment horizontal="center" vertical="center" wrapText="1"/>
    </xf>
    <xf numFmtId="4" fontId="79" fillId="0" borderId="0" xfId="375" applyNumberFormat="1" applyFont="1" applyBorder="1" applyAlignment="1">
      <alignment horizontal="center" wrapText="1"/>
    </xf>
    <xf numFmtId="3" fontId="86" fillId="37" borderId="30" xfId="375" quotePrefix="1" applyNumberFormat="1" applyFont="1" applyFill="1" applyBorder="1" applyAlignment="1">
      <alignment horizontal="center" vertical="center" wrapText="1"/>
    </xf>
    <xf numFmtId="3" fontId="85" fillId="0" borderId="26" xfId="375" applyNumberFormat="1" applyFont="1" applyBorder="1" applyAlignment="1">
      <alignment vertical="center" wrapText="1"/>
    </xf>
    <xf numFmtId="3" fontId="85" fillId="0" borderId="26" xfId="375" applyNumberFormat="1" applyFont="1" applyFill="1" applyBorder="1" applyAlignment="1">
      <alignment vertical="center" wrapText="1"/>
    </xf>
    <xf numFmtId="3" fontId="86" fillId="37" borderId="31" xfId="375" quotePrefix="1" applyNumberFormat="1" applyFont="1" applyFill="1" applyBorder="1" applyAlignment="1">
      <alignment horizontal="center" vertical="center" wrapText="1"/>
    </xf>
    <xf numFmtId="3" fontId="85" fillId="0" borderId="32" xfId="375" applyNumberFormat="1" applyFont="1" applyBorder="1" applyAlignment="1">
      <alignment vertical="center" wrapText="1"/>
    </xf>
    <xf numFmtId="3" fontId="86" fillId="37" borderId="26" xfId="375" quotePrefix="1" applyNumberFormat="1" applyFont="1" applyFill="1" applyBorder="1" applyAlignment="1">
      <alignment horizontal="center" vertical="center" wrapText="1"/>
    </xf>
    <xf numFmtId="3" fontId="85" fillId="59" borderId="0" xfId="375" applyNumberFormat="1" applyFont="1" applyFill="1" applyAlignment="1">
      <alignment vertical="center" wrapText="1"/>
    </xf>
    <xf numFmtId="4" fontId="79" fillId="0" borderId="0" xfId="375" applyNumberFormat="1" applyFont="1" applyAlignment="1">
      <alignment horizontal="center" wrapText="1"/>
    </xf>
    <xf numFmtId="3" fontId="85" fillId="0" borderId="0" xfId="375" applyNumberFormat="1" applyFont="1" applyAlignment="1">
      <alignment wrapText="1"/>
    </xf>
    <xf numFmtId="3" fontId="85" fillId="60" borderId="27" xfId="360" quotePrefix="1" applyNumberFormat="1" applyFont="1" applyFill="1" applyBorder="1" applyAlignment="1">
      <alignment horizontal="center" vertical="center"/>
    </xf>
    <xf numFmtId="0" fontId="88" fillId="0" borderId="0" xfId="375" applyFont="1" applyFill="1" applyBorder="1" applyAlignment="1">
      <alignment horizontal="center" wrapText="1"/>
    </xf>
    <xf numFmtId="2" fontId="85" fillId="0" borderId="0" xfId="375" applyNumberFormat="1" applyFont="1" applyAlignment="1">
      <alignment vertical="center" wrapText="1"/>
    </xf>
    <xf numFmtId="3" fontId="85" fillId="0" borderId="0" xfId="0" quotePrefix="1" applyNumberFormat="1" applyFont="1" applyAlignment="1">
      <alignment vertical="top" wrapText="1"/>
    </xf>
    <xf numFmtId="0" fontId="85" fillId="0" borderId="0" xfId="0" applyFont="1" applyAlignment="1">
      <alignment vertical="top" wrapText="1"/>
    </xf>
    <xf numFmtId="0" fontId="85" fillId="0" borderId="0" xfId="375" applyFont="1" applyAlignment="1">
      <alignment horizontal="center" vertical="center" wrapText="1"/>
    </xf>
    <xf numFmtId="0" fontId="85" fillId="0" borderId="0" xfId="375" applyFont="1" applyAlignment="1">
      <alignment horizontal="center" wrapText="1"/>
    </xf>
    <xf numFmtId="49" fontId="113" fillId="37" borderId="27" xfId="375" quotePrefix="1" applyNumberFormat="1" applyFont="1" applyFill="1" applyBorder="1" applyAlignment="1">
      <alignment horizontal="center" vertical="center" wrapText="1"/>
    </xf>
    <xf numFmtId="0" fontId="85" fillId="0" borderId="27" xfId="375" applyFont="1" applyFill="1" applyBorder="1" applyAlignment="1">
      <alignment horizontal="center" vertical="center" wrapText="1"/>
    </xf>
    <xf numFmtId="4" fontId="85" fillId="0" borderId="27" xfId="0" applyNumberFormat="1" applyFont="1" applyFill="1" applyBorder="1" applyAlignment="1">
      <alignment horizontal="center" vertical="center" wrapText="1"/>
    </xf>
    <xf numFmtId="0" fontId="88" fillId="0" borderId="0" xfId="376" applyFont="1" applyBorder="1" applyAlignment="1" applyProtection="1">
      <alignment horizontal="center" vertical="center" wrapText="1"/>
    </xf>
    <xf numFmtId="0" fontId="86" fillId="37" borderId="27" xfId="376" applyFont="1" applyFill="1" applyBorder="1" applyAlignment="1" applyProtection="1">
      <alignment horizontal="center" vertical="center" wrapText="1"/>
    </xf>
    <xf numFmtId="0" fontId="85" fillId="37" borderId="27" xfId="0" applyFont="1" applyFill="1" applyBorder="1" applyAlignment="1">
      <alignment horizontal="center" vertical="center" wrapText="1"/>
    </xf>
    <xf numFmtId="0" fontId="85" fillId="37" borderId="27" xfId="0" applyFont="1" applyFill="1" applyBorder="1" applyAlignment="1">
      <alignment horizontal="center" wrapText="1"/>
    </xf>
    <xf numFmtId="0" fontId="79" fillId="37" borderId="27" xfId="0" applyFont="1" applyFill="1" applyBorder="1" applyAlignment="1">
      <alignment horizontal="center" wrapText="1"/>
    </xf>
    <xf numFmtId="0" fontId="79" fillId="37" borderId="27" xfId="0" applyFont="1" applyFill="1" applyBorder="1" applyAlignment="1">
      <alignment horizontal="center" vertical="center" wrapText="1"/>
    </xf>
    <xf numFmtId="4" fontId="79" fillId="0" borderId="27" xfId="375" applyNumberFormat="1" applyFont="1" applyFill="1" applyBorder="1" applyAlignment="1">
      <alignment horizontal="center" vertical="center" wrapText="1"/>
    </xf>
    <xf numFmtId="2" fontId="79" fillId="0" borderId="0" xfId="375" applyNumberFormat="1" applyFont="1" applyAlignment="1">
      <alignment vertical="center" wrapText="1"/>
    </xf>
    <xf numFmtId="0" fontId="80" fillId="0" borderId="0" xfId="375" applyFont="1" applyBorder="1" applyAlignment="1">
      <alignment horizontal="center" vertical="center" wrapText="1"/>
    </xf>
    <xf numFmtId="0" fontId="87" fillId="0" borderId="0" xfId="298" applyFont="1" applyBorder="1" applyAlignment="1" applyProtection="1">
      <alignment vertical="center" wrapText="1"/>
    </xf>
    <xf numFmtId="0" fontId="87" fillId="0" borderId="0" xfId="298" applyFont="1" applyFill="1" applyBorder="1" applyAlignment="1" applyProtection="1">
      <alignment vertical="center" wrapText="1"/>
    </xf>
    <xf numFmtId="0" fontId="87" fillId="0" borderId="0" xfId="298" applyFont="1" applyFill="1" applyBorder="1" applyAlignment="1" applyProtection="1">
      <alignment horizontal="center" vertical="center"/>
    </xf>
    <xf numFmtId="0" fontId="87" fillId="0" borderId="34" xfId="298" applyFont="1" applyBorder="1" applyAlignment="1" applyProtection="1">
      <alignment horizontal="center" vertical="center"/>
    </xf>
    <xf numFmtId="0" fontId="85" fillId="0" borderId="27" xfId="298" applyFont="1" applyBorder="1" applyAlignment="1" applyProtection="1">
      <alignment horizontal="center" vertical="center" wrapText="1"/>
    </xf>
    <xf numFmtId="0" fontId="252" fillId="0" borderId="0" xfId="0" applyFont="1" applyBorder="1" applyAlignment="1">
      <alignment horizontal="left" vertical="center"/>
    </xf>
    <xf numFmtId="0" fontId="252" fillId="0" borderId="0" xfId="0" applyFont="1" applyAlignment="1">
      <alignment horizontal="left" vertical="center"/>
    </xf>
    <xf numFmtId="0" fontId="251" fillId="0" borderId="0" xfId="0" applyFont="1" applyAlignment="1">
      <alignment horizontal="left" vertical="center"/>
    </xf>
    <xf numFmtId="3" fontId="86" fillId="37" borderId="27" xfId="375" applyNumberFormat="1" applyFont="1" applyFill="1" applyBorder="1" applyAlignment="1">
      <alignment horizontal="center" vertical="center" wrapText="1"/>
    </xf>
    <xf numFmtId="0" fontId="79" fillId="0" borderId="0" xfId="375" applyFont="1" applyAlignment="1">
      <alignment horizontal="left" vertical="center"/>
    </xf>
    <xf numFmtId="0" fontId="79" fillId="0" borderId="0" xfId="375" applyFont="1" applyBorder="1" applyAlignment="1">
      <alignment vertical="top" wrapText="1"/>
    </xf>
    <xf numFmtId="4" fontId="85" fillId="0" borderId="0" xfId="375" applyNumberFormat="1" applyFont="1" applyAlignment="1">
      <alignment vertical="center" wrapText="1"/>
    </xf>
    <xf numFmtId="3" fontId="85" fillId="0" borderId="0" xfId="0" quotePrefix="1" applyNumberFormat="1" applyFont="1" applyAlignment="1">
      <alignment vertical="center" wrapText="1"/>
    </xf>
    <xf numFmtId="0" fontId="85" fillId="0" borderId="0" xfId="0" applyFont="1" applyAlignment="1">
      <alignment vertical="center" wrapText="1"/>
    </xf>
    <xf numFmtId="3" fontId="85" fillId="0" borderId="27" xfId="375" quotePrefix="1" applyNumberFormat="1" applyFont="1" applyFill="1" applyBorder="1" applyAlignment="1">
      <alignment vertical="center" wrapText="1"/>
    </xf>
    <xf numFmtId="4" fontId="85" fillId="0" borderId="0" xfId="375" applyNumberFormat="1" applyFont="1" applyFill="1" applyBorder="1" applyAlignment="1">
      <alignment horizontal="center" vertical="center" wrapText="1"/>
    </xf>
    <xf numFmtId="3" fontId="79" fillId="60" borderId="26" xfId="376" applyNumberFormat="1" applyFont="1" applyFill="1" applyBorder="1" applyAlignment="1" applyProtection="1">
      <alignment horizontal="center" vertical="center" wrapText="1"/>
    </xf>
    <xf numFmtId="3" fontId="86" fillId="37" borderId="55" xfId="375" quotePrefix="1" applyNumberFormat="1" applyFont="1" applyFill="1" applyBorder="1" applyAlignment="1">
      <alignment horizontal="center" vertical="center" wrapText="1"/>
    </xf>
    <xf numFmtId="4" fontId="85" fillId="0" borderId="56" xfId="375" applyNumberFormat="1" applyFont="1" applyFill="1" applyBorder="1" applyAlignment="1">
      <alignment horizontal="center" vertical="center" wrapText="1"/>
    </xf>
    <xf numFmtId="3" fontId="86" fillId="37" borderId="57" xfId="375" quotePrefix="1" applyNumberFormat="1" applyFont="1" applyFill="1" applyBorder="1" applyAlignment="1">
      <alignment horizontal="center" vertical="center" wrapText="1"/>
    </xf>
    <xf numFmtId="3" fontId="85" fillId="0" borderId="58" xfId="375" applyNumberFormat="1" applyFont="1" applyFill="1" applyBorder="1" applyAlignment="1">
      <alignment vertical="center" wrapText="1"/>
    </xf>
    <xf numFmtId="3" fontId="86" fillId="37" borderId="58" xfId="375" quotePrefix="1" applyNumberFormat="1" applyFont="1" applyFill="1" applyBorder="1" applyAlignment="1">
      <alignment horizontal="center" vertical="center" wrapText="1"/>
    </xf>
    <xf numFmtId="4" fontId="85" fillId="58" borderId="58" xfId="375" applyNumberFormat="1" applyFont="1" applyFill="1" applyBorder="1" applyAlignment="1">
      <alignment horizontal="center" vertical="center" wrapText="1"/>
    </xf>
    <xf numFmtId="4" fontId="85" fillId="58" borderId="59" xfId="375" applyNumberFormat="1" applyFont="1" applyFill="1" applyBorder="1" applyAlignment="1">
      <alignment horizontal="center" vertical="center" wrapText="1"/>
    </xf>
    <xf numFmtId="0" fontId="4" fillId="0" borderId="0" xfId="298" applyFill="1" applyBorder="1" applyAlignment="1" applyProtection="1">
      <alignment horizontal="center" vertical="center" wrapText="1"/>
    </xf>
    <xf numFmtId="0" fontId="4" fillId="0" borderId="0" xfId="298" applyBorder="1" applyAlignment="1" applyProtection="1">
      <alignment horizontal="center" vertical="center" wrapText="1"/>
    </xf>
    <xf numFmtId="4" fontId="85" fillId="0" borderId="0" xfId="375" applyNumberFormat="1" applyFont="1" applyFill="1" applyBorder="1" applyAlignment="1">
      <alignment horizontal="center" vertical="center" wrapText="1"/>
    </xf>
    <xf numFmtId="3" fontId="85" fillId="0" borderId="0" xfId="0" quotePrefix="1" applyNumberFormat="1" applyFont="1" applyAlignment="1">
      <alignment horizontal="center" vertical="top" wrapText="1"/>
    </xf>
    <xf numFmtId="3" fontId="85" fillId="0" borderId="0" xfId="0" quotePrefix="1" applyNumberFormat="1" applyFont="1" applyAlignment="1">
      <alignment horizontal="center" vertical="center" wrapText="1"/>
    </xf>
  </cellXfs>
  <cellStyles count="5918">
    <cellStyle name="$0" xfId="1"/>
    <cellStyle name="$0 2" xfId="467"/>
    <cellStyle name="$0.0" xfId="2"/>
    <cellStyle name="$0.0 2" xfId="831"/>
    <cellStyle name="$0.0 2 2" xfId="832"/>
    <cellStyle name="$0.0 3" xfId="468"/>
    <cellStyle name="$0.00" xfId="3"/>
    <cellStyle name="$0.00 2" xfId="833"/>
    <cellStyle name="$0.00 3" xfId="834"/>
    <cellStyle name="$0.00 4" xfId="469"/>
    <cellStyle name="$0_!!!GO" xfId="835"/>
    <cellStyle name="%0" xfId="4"/>
    <cellStyle name="%0 2" xfId="470"/>
    <cellStyle name="%0.0" xfId="5"/>
    <cellStyle name="%0.0 2" xfId="836"/>
    <cellStyle name="%0.0 3" xfId="837"/>
    <cellStyle name="%0.0 4" xfId="471"/>
    <cellStyle name="%0_02-All-In-Cy-Facer 1f #2" xfId="838"/>
    <cellStyle name=". Testo" xfId="6"/>
    <cellStyle name=".sColAnag1" xfId="7"/>
    <cellStyle name=".sColAnag1 2" xfId="839"/>
    <cellStyle name=".sColAnag2" xfId="8"/>
    <cellStyle name=".sColAnag2 2" xfId="840"/>
    <cellStyle name="?? [0.00]_???? " xfId="9"/>
    <cellStyle name="?? [0]_(??) " xfId="841"/>
    <cellStyle name="???? [0.00]_20th" xfId="10"/>
    <cellStyle name="???????" xfId="842"/>
    <cellStyle name="????????????" xfId="843"/>
    <cellStyle name="???????????? Change1.5.1" xfId="844"/>
    <cellStyle name="????????????????? [0]_PERSONAL" xfId="11"/>
    <cellStyle name="??????????????????? [0]_PERSONAL" xfId="12"/>
    <cellStyle name="???????????????????_PERSONAL" xfId="13"/>
    <cellStyle name="?????????????????_PERSONAL" xfId="14"/>
    <cellStyle name="????????????AT" xfId="845"/>
    <cellStyle name="????????????B)h1_1artsry" xfId="846"/>
    <cellStyle name="????????????esolume 02A3" xfId="847"/>
    <cellStyle name="????????????ge Details1c" xfId="848"/>
    <cellStyle name="????????????le" xfId="849"/>
    <cellStyle name="????????????t??c Change " xfId="850"/>
    <cellStyle name="????????????VC (2))VC (2" xfId="851"/>
    <cellStyle name="????????????ycountNNOTEW" xfId="852"/>
    <cellStyle name="?????????WINNO" xfId="853"/>
    <cellStyle name="????????ÀWINNO" xfId="854"/>
    <cellStyle name="???????_Dataer" xfId="855"/>
    <cellStyle name="???????usmixes" xfId="856"/>
    <cellStyle name="???????XX vs a" xfId="857"/>
    <cellStyle name="??????_°???????" xfId="858"/>
    <cellStyle name="?????_?????" xfId="859"/>
    <cellStyle name="????_??? " xfId="860"/>
    <cellStyle name="???_????????aro" xfId="861"/>
    <cellStyle name="???¶ [0]_°???" xfId="862"/>
    <cellStyle name="???¶_°???" xfId="863"/>
    <cellStyle name="??_(??) " xfId="864"/>
    <cellStyle name="?\??·?????n?C?p????“?N" xfId="865"/>
    <cellStyle name="?\??・?????n?C?pー???“?N" xfId="866"/>
    <cellStyle name="?\??E?????n?C?p[???g?N" xfId="867"/>
    <cellStyle name="?·? [0]_????????aro" xfId="868"/>
    <cellStyle name="?·?_????????aro" xfId="869"/>
    <cellStyle name="?・? [0]_°???" xfId="870"/>
    <cellStyle name="?・?_°???" xfId="871"/>
    <cellStyle name="?…??・?? [0.00]_010829 Price and Mix check MM recontract average report" xfId="872"/>
    <cellStyle name="?…??・??_010829 Price and Mix check MM recontract average report" xfId="873"/>
    <cellStyle name="?…?a唇?e [0.00]_currentKC GL" xfId="874"/>
    <cellStyle name="?…?a唇?e_currentKC GL" xfId="875"/>
    <cellStyle name="?c??E?? [0.00]_currentKC GL" xfId="876"/>
    <cellStyle name="?c??E??_currentKC GL" xfId="877"/>
    <cellStyle name="?c?aO?e [0.00]_currentKC GL" xfId="878"/>
    <cellStyle name="?c?aO?e_currentKC GL" xfId="879"/>
    <cellStyle name="?n?C?p????“?N" xfId="880"/>
    <cellStyle name="?n?C?p[???g?N" xfId="881"/>
    <cellStyle name="?n?C?pー???“?N" xfId="882"/>
    <cellStyle name="?W?_Packages and Options (2)" xfId="883"/>
    <cellStyle name="?W·_Attach34_X61B_US_(2)" xfId="884"/>
    <cellStyle name="?W・_‘?吹h" xfId="885"/>
    <cellStyle name="?WE_a(SD) Expence Info" xfId="886"/>
    <cellStyle name="?餡_x000c_k?_x000d_^黇_x0001_??_x0007__x0001__x0001_" xfId="887"/>
    <cellStyle name="?餡_x000c_k?_x000d_^黇_x0001_??_x0007__x0001__x0001_ 2" xfId="888"/>
    <cellStyle name="_Cartel1" xfId="889"/>
    <cellStyle name="_Column1" xfId="15"/>
    <cellStyle name="_Column1 2" xfId="890"/>
    <cellStyle name="_Column1 3" xfId="473"/>
    <cellStyle name="_Column1_00 File" xfId="891"/>
    <cellStyle name="_Column1_00 File 2" xfId="892"/>
    <cellStyle name="_Column1_00 File_E&amp;E" xfId="893"/>
    <cellStyle name="_Column1_00 File_Riepilogo Status" xfId="894"/>
    <cellStyle name="_Column1_00 File_status_pesi_636_CARGO" xfId="895"/>
    <cellStyle name="_Column1_01 Operativi e Straordinari vs Bdg &amp; LY SSD Auto" xfId="16"/>
    <cellStyle name="_Column1_01 Operativi e Straordinari vs Bdg &amp; LY SSD Auto 2" xfId="896"/>
    <cellStyle name="_Column1_01 Operativi e Straordinari vs Bdg &amp; LY SSD Auto 3" xfId="474"/>
    <cellStyle name="_Column1_01 Operativi e Straordinari vs Bdg &amp; LY SSD Auto_250 PRODUCT CARD CENTRAL AIR OUTLET_REV01_2011-0429" xfId="897"/>
    <cellStyle name="_Column1_01 Operativi e Straordinari vs Bdg &amp; LY SSD Auto_Aggiornamento griglia 139 Genn 2011" xfId="898"/>
    <cellStyle name="_Column1_01 Operativi e Straordinari vs Bdg &amp; LY SSD Auto_Aggiornamento griglia 139 Genn 2011 2" xfId="899"/>
    <cellStyle name="_Column1_01 Operativi e Straordinari vs Bdg &amp; LY SSD Auto_Aggiornamento griglia 139 Genn 2011_E&amp;E" xfId="900"/>
    <cellStyle name="_Column1_01 Operativi e Straordinari vs Bdg &amp; LY SSD Auto_Aggiornamento griglia 139 Genn 2011_Riepilogo Status" xfId="901"/>
    <cellStyle name="_Column1_01 Operativi e Straordinari vs Bdg &amp; LY SSD Auto_Aggiornamento griglia 139 Genn 2011_status_pesi_636_CARGO" xfId="902"/>
    <cellStyle name="_Column1_01 Operativi e Straordinari vs Bdg &amp; LY SSD Auto_E&amp;E" xfId="903"/>
    <cellStyle name="_Column1_01 Operativi e Straordinari vs Bdg &amp; LY SSD Auto_Riepilogo Status" xfId="904"/>
    <cellStyle name="_Column1_01 Operativi e Straordinari vs Bdg &amp; LY SSD Auto_status_pesi_636_CARGO" xfId="905"/>
    <cellStyle name="_Column1_02 CFR" xfId="17"/>
    <cellStyle name="_Column1_02 CFR 2" xfId="906"/>
    <cellStyle name="_Column1_02 CFR 3" xfId="475"/>
    <cellStyle name="_Column1_02 CFR Frozen" xfId="907"/>
    <cellStyle name="_Column1_02 CFR Frozen 2" xfId="908"/>
    <cellStyle name="_Column1_02 CFR Frozen_E&amp;E" xfId="909"/>
    <cellStyle name="_Column1_02 CFR Frozen_Riepilogo Status" xfId="910"/>
    <cellStyle name="_Column1_02 CFR Frozen_status_pesi_636_CARGO" xfId="911"/>
    <cellStyle name="_Column1_02 CFR_250 PRODUCT CARD CENTRAL AIR OUTLET_REV01_2011-0429" xfId="912"/>
    <cellStyle name="_Column1_02 CFR_Aggiornamento griglia 139 Genn 2011" xfId="913"/>
    <cellStyle name="_Column1_02 CFR_Aggiornamento griglia 139 Genn 2011 2" xfId="914"/>
    <cellStyle name="_Column1_02 CFR_Aggiornamento griglia 139 Genn 2011_E&amp;E" xfId="915"/>
    <cellStyle name="_Column1_02 CFR_Aggiornamento griglia 139 Genn 2011_Riepilogo Status" xfId="916"/>
    <cellStyle name="_Column1_02 CFR_Aggiornamento griglia 139 Genn 2011_status_pesi_636_CARGO" xfId="917"/>
    <cellStyle name="_Column1_02 CFR_E&amp;E" xfId="918"/>
    <cellStyle name="_Column1_02 CFR_Riepilogo Status" xfId="919"/>
    <cellStyle name="_Column1_02 CFR_status_pesi_636_CARGO" xfId="920"/>
    <cellStyle name="_Column1_02 Sintesi" xfId="921"/>
    <cellStyle name="_Column1_02 Sintesi 2" xfId="922"/>
    <cellStyle name="_Column1_02 Sintesi_E&amp;E" xfId="923"/>
    <cellStyle name="_Column1_02 Sintesi_Riepilogo Status" xfId="924"/>
    <cellStyle name="_Column1_02 Sintesi_status_pesi_636_CARGO" xfId="925"/>
    <cellStyle name="_Column1_020715_Analisi x Linea (Aggregati)" xfId="926"/>
    <cellStyle name="_Column1_020715_Analisi x Linea (Aggregati)_250 PRODUCT CARD CENTRAL AIR OUTLET_REV01_2011-0429" xfId="927"/>
    <cellStyle name="_Column1_020715_Analisi x Linea (Aggregati)_TEMPLATE_Powertrain per current models - 31 Lug 09 (1)" xfId="928"/>
    <cellStyle name="_Column1_03 Actl CE SP CFL" xfId="929"/>
    <cellStyle name="_Column1_03 Actl CE SP CFL 2" xfId="930"/>
    <cellStyle name="_Column1_03 Actl CE SP CFL_E&amp;E" xfId="931"/>
    <cellStyle name="_Column1_03 Actl CE SP CFL_Riepilogo Status" xfId="932"/>
    <cellStyle name="_Column1_03 Actl CE SP CFL_status_pesi_636_CARGO" xfId="933"/>
    <cellStyle name="_Column1_03 Bdgt" xfId="934"/>
    <cellStyle name="_Column1_03 Bdgt 2" xfId="935"/>
    <cellStyle name="_Column1_03 Bdgt_E&amp;E" xfId="936"/>
    <cellStyle name="_Column1_03 Bdgt_Riepilogo Status" xfId="937"/>
    <cellStyle name="_Column1_03 Bdgt_status_pesi_636_CARGO" xfId="938"/>
    <cellStyle name="_Column1_03 C 13 040217" xfId="939"/>
    <cellStyle name="_Column1_03 C 13 040217_250 PRODUCT CARD CENTRAL AIR OUTLET_REV01_2011-0429" xfId="940"/>
    <cellStyle name="_Column1_03 C 13 040217_TEMPLATE_Powertrain per current models - 31 Lug 09 (1)" xfId="941"/>
    <cellStyle name="_Column1_03 CE SP CFL" xfId="942"/>
    <cellStyle name="_Column1_03 CE SP CFL 2" xfId="943"/>
    <cellStyle name="_Column1_03 CE SP CFL_E&amp;E" xfId="944"/>
    <cellStyle name="_Column1_03 CE SP CFL_Riepilogo Status" xfId="945"/>
    <cellStyle name="_Column1_03 CE SP CFL_status_pesi_636_CARGO" xfId="946"/>
    <cellStyle name="_Column1_03 CFR Old New" xfId="947"/>
    <cellStyle name="_Column1_03 CFR Old New 2" xfId="948"/>
    <cellStyle name="_Column1_03 CFR Old New_E&amp;E" xfId="949"/>
    <cellStyle name="_Column1_03 CFR Old New_Riepilogo Status" xfId="950"/>
    <cellStyle name="_Column1_03 CFR Old New_status_pesi_636_CARGO" xfId="951"/>
    <cellStyle name="_Column1_03 Linea Actl" xfId="952"/>
    <cellStyle name="_Column1_03 Linea Actl 2" xfId="953"/>
    <cellStyle name="_Column1_03 Linea Actl_E&amp;E" xfId="954"/>
    <cellStyle name="_Column1_03 Linea Actl_Riepilogo Status" xfId="955"/>
    <cellStyle name="_Column1_03 Linea Actl_status_pesi_636_CARGO" xfId="956"/>
    <cellStyle name="_Column1_03 Memo fcst" xfId="957"/>
    <cellStyle name="_Column1_03 Memo fcst_250 PRODUCT CARD CENTRAL AIR OUTLET_REV01_2011-0429" xfId="958"/>
    <cellStyle name="_Column1_03 Memo fcst_TEMPLATE_Powertrain per current models - 31 Lug 09 (1)" xfId="959"/>
    <cellStyle name="_Column1_03 Trimestralizzato" xfId="960"/>
    <cellStyle name="_Column1_03 Trimestralizzato 2" xfId="961"/>
    <cellStyle name="_Column1_03 Trimestralizzato_E&amp;E" xfId="962"/>
    <cellStyle name="_Column1_03 Trimestralizzato_Riepilogo Status" xfId="963"/>
    <cellStyle name="_Column1_03 Trimestralizzato_status_pesi_636_CARGO" xfId="964"/>
    <cellStyle name="_Column1_03_CFR Base-Best_4" xfId="965"/>
    <cellStyle name="_Column1_03_CFR Base-Best_4 2" xfId="966"/>
    <cellStyle name="_Column1_03_CFR Base-Best_4_E&amp;E" xfId="967"/>
    <cellStyle name="_Column1_03_CFR Base-Best_4_Riepilogo Status" xfId="968"/>
    <cellStyle name="_Column1_03_CFR Base-Best_4_status_pesi_636_CARGO" xfId="969"/>
    <cellStyle name="_Column1_03_IndFin Bdg 04" xfId="970"/>
    <cellStyle name="_Column1_03_IndFin Bdg 04_250 PRODUCT CARD CENTRAL AIR OUTLET_REV01_2011-0429" xfId="971"/>
    <cellStyle name="_Column1_03_IndFin Bdg 04_TEMPLATE_Powertrain per current models - 31 Lug 09 (1)" xfId="972"/>
    <cellStyle name="_Column1_03-02-12 Cash Flow Q4  Year end GPS" xfId="973"/>
    <cellStyle name="_Column1_03-02-12 Cash Flow Q4  Year end GPS_250 PRODUCT CARD CENTRAL AIR OUTLET_REV01_2011-0429" xfId="974"/>
    <cellStyle name="_Column1_03-02-12 Cash Flow Q4  Year end GPS_TEMPLATE_Powertrain per current models - 31 Lug 09 (1)" xfId="975"/>
    <cellStyle name="_Column1_030321_CE-SPA-CF Fcst 6+6_Mens-Trim_2" xfId="18"/>
    <cellStyle name="_Column1_030321_CE-SPA-CF Fcst 6+6_Mens-Trim_2 2" xfId="476"/>
    <cellStyle name="_Column1_030321_CE-SPA-CF Fcst 6+6_Mens-Trim_2_250 PRODUCT CARD CENTRAL AIR OUTLET_REV01_2011-0429" xfId="976"/>
    <cellStyle name="_Column1_030321_CE-SPA-CF Fcst 6+6_Mens-Trim_2_Aggiornamento griglia 139 Genn 2011" xfId="977"/>
    <cellStyle name="_Column1_030321_CE-SPA-CF Fcst 6+6_Mens-Trim_2_Sk prodotto bocchette lat 250 OK" xfId="978"/>
    <cellStyle name="_Column1_030321_CE-SPA-CF Fcst 6+6_Mens-Trim_2_TEMPLATE_Powertrain per current models - 31 Lug 09 (1)" xfId="979"/>
    <cellStyle name="_Column1_030527_Piano di Rilancio" xfId="980"/>
    <cellStyle name="_Column1_030527_Piano di Rilancio_250 PRODUCT CARD CENTRAL AIR OUTLET_REV01_2011-0429" xfId="981"/>
    <cellStyle name="_Column1_030527_Piano di Rilancio_TEMPLATE_Powertrain per current models - 31 Lug 09 (1)" xfId="982"/>
    <cellStyle name="_Column1_031014_DB OPStr" xfId="983"/>
    <cellStyle name="_Column1_031014_DB OPStr_250 PRODUCT CARD CENTRAL AIR OUTLET_REV01_2011-0429" xfId="984"/>
    <cellStyle name="_Column1_031014_DB OPStr_TEMPLATE_Powertrain per current models - 31 Lug 09 (1)" xfId="985"/>
    <cellStyle name="_Column1_031121_analisi trim bdg04" xfId="986"/>
    <cellStyle name="_Column1_031121_analisi trim bdg04_250 PRODUCT CARD CENTRAL AIR OUTLET_REV01_2011-0429" xfId="987"/>
    <cellStyle name="_Column1_031121_analisi trim bdg04_TEMPLATE_Powertrain per current models - 31 Lug 09 (1)" xfId="988"/>
    <cellStyle name="_Column1_031212_DB OPS" xfId="989"/>
    <cellStyle name="_Column1_031212_DB OPS_250 PRODUCT CARD CENTRAL AIR OUTLET_REV01_2011-0429" xfId="990"/>
    <cellStyle name="_Column1_031212_DB OPS_TEMPLATE_Powertrain per current models - 31 Lug 09 (1)" xfId="991"/>
    <cellStyle name="_Column1_031222_DB OPS" xfId="992"/>
    <cellStyle name="_Column1_031222_DB OPS_250 PRODUCT CARD CENTRAL AIR OUTLET_REV01_2011-0429" xfId="993"/>
    <cellStyle name="_Column1_031222_DB OPS_TEMPLATE_Powertrain per current models - 31 Lug 09 (1)" xfId="994"/>
    <cellStyle name="_Column1_04 Bdgt per CDA 19 01  File 2" xfId="995"/>
    <cellStyle name="_Column1_04 Bdgt per CDA 19 01  File 2 2" xfId="996"/>
    <cellStyle name="_Column1_04 Bdgt per CDA 19 01  File 2_E&amp;E" xfId="997"/>
    <cellStyle name="_Column1_04 Bdgt per CDA 19 01  File 2_Riepilogo Status" xfId="998"/>
    <cellStyle name="_Column1_04 Bdgt per CDA 19 01  File 2_status_pesi_636_CARGO" xfId="999"/>
    <cellStyle name="_Column1_04 Bdgt per CDA 19 01 s c" xfId="1000"/>
    <cellStyle name="_Column1_04 Bdgt per CDA 19 01 s c 2" xfId="1001"/>
    <cellStyle name="_Column1_04 Bdgt per CDA 19 01 s c_E&amp;E" xfId="1002"/>
    <cellStyle name="_Column1_04 Bdgt per CDA 19 01 s c_Riepilogo Status" xfId="1003"/>
    <cellStyle name="_Column1_04 Bdgt per CDA 19 01 s c_status_pesi_636_CARGO" xfId="1004"/>
    <cellStyle name="_Column1_04 CFR2_MeseProgr." xfId="19"/>
    <cellStyle name="_Column1_04 CFR2_MeseProgr. 2" xfId="1005"/>
    <cellStyle name="_Column1_04 CFR2_MeseProgr. 3" xfId="477"/>
    <cellStyle name="_Column1_04 CFR2_MeseProgr._250 PRODUCT CARD CENTRAL AIR OUTLET_REV01_2011-0429" xfId="1006"/>
    <cellStyle name="_Column1_04 CFR2_MeseProgr._Aggiornamento griglia 139 Genn 2011" xfId="1007"/>
    <cellStyle name="_Column1_04 CFR2_MeseProgr._Aggiornamento griglia 139 Genn 2011 2" xfId="1008"/>
    <cellStyle name="_Column1_04 CFR2_MeseProgr._Aggiornamento griglia 139 Genn 2011_E&amp;E" xfId="1009"/>
    <cellStyle name="_Column1_04 CFR2_MeseProgr._Aggiornamento griglia 139 Genn 2011_Riepilogo Status" xfId="1010"/>
    <cellStyle name="_Column1_04 CFR2_MeseProgr._Aggiornamento griglia 139 Genn 2011_status_pesi_636_CARGO" xfId="1011"/>
    <cellStyle name="_Column1_04 CFR2_MeseProgr._E&amp;E" xfId="1012"/>
    <cellStyle name="_Column1_04 CFR2_MeseProgr._Riepilogo Status" xfId="1013"/>
    <cellStyle name="_Column1_04 CFR2_MeseProgr._status_pesi_636_CARGO" xfId="1014"/>
    <cellStyle name="_Column1_04 OPSt 02 07" xfId="1015"/>
    <cellStyle name="_Column1_04 OPSt 02 07_250 PRODUCT CARD CENTRAL AIR OUTLET_REV01_2011-0429" xfId="1016"/>
    <cellStyle name="_Column1_04 OPSt 02 07_TEMPLATE_Powertrain per current models - 31 Lug 09 (1)" xfId="1017"/>
    <cellStyle name="_Column1_05 bdg ridotto" xfId="1018"/>
    <cellStyle name="_Column1_05 bdg ridotto_250 PRODUCT CARD CENTRAL AIR OUTLET_REV01_2011-0429" xfId="1019"/>
    <cellStyle name="_Column1_05 bdg ridotto_TEMPLATE_Powertrain per current models - 31 Lug 09 (1)" xfId="1020"/>
    <cellStyle name="_Column1_05 Bdgt per CDA 19 01" xfId="1021"/>
    <cellStyle name="_Column1_05 Bdgt per CDA 19 01 2" xfId="1022"/>
    <cellStyle name="_Column1_05 Bdgt per CDA 19 01_E&amp;E" xfId="1023"/>
    <cellStyle name="_Column1_05 Bdgt per CDA 19 01_Riepilogo Status" xfId="1024"/>
    <cellStyle name="_Column1_05 Bdgt per CDA 19 01_status_pesi_636_CARGO" xfId="1025"/>
    <cellStyle name="_Column1_05 CFR 1" xfId="1026"/>
    <cellStyle name="_Column1_05 CFR 1 2" xfId="1027"/>
    <cellStyle name="_Column1_05 CFR 1 Frozen" xfId="1028"/>
    <cellStyle name="_Column1_05 CFR 1 Frozen 2" xfId="1029"/>
    <cellStyle name="_Column1_05 CFR 1 Frozen_E&amp;E" xfId="1030"/>
    <cellStyle name="_Column1_05 CFR 1 Frozen_Riepilogo Status" xfId="1031"/>
    <cellStyle name="_Column1_05 CFR 1 Frozen_status_pesi_636_CARGO" xfId="1032"/>
    <cellStyle name="_Column1_05 CFR 1_E&amp;E" xfId="1033"/>
    <cellStyle name="_Column1_05 CFR 1_Riepilogo Status" xfId="1034"/>
    <cellStyle name="_Column1_05 CFR 1_status_pesi_636_CARGO" xfId="1035"/>
    <cellStyle name="_Column1_05 Linea ROF" xfId="1036"/>
    <cellStyle name="_Column1_05 Linea ROF_250 PRODUCT CARD CENTRAL AIR OUTLET_REV01_2011-0429" xfId="1037"/>
    <cellStyle name="_Column1_05 Linea ROF_TEMPLATE_Powertrain per current models - 31 Lug 09 (1)" xfId="1038"/>
    <cellStyle name="_Column1_06 Marelli Proventi Oneri full year" xfId="20"/>
    <cellStyle name="_Column1_06 Marelli Proventi Oneri full year 2" xfId="1039"/>
    <cellStyle name="_Column1_06 Marelli Proventi Oneri full year 3" xfId="478"/>
    <cellStyle name="_Column1_06 Marelli Proventi Oneri full year_250 PRODUCT CARD CENTRAL AIR OUTLET_REV01_2011-0429" xfId="1040"/>
    <cellStyle name="_Column1_06 Marelli Proventi Oneri full year_Aggiornamento griglia 139 Genn 2011" xfId="1041"/>
    <cellStyle name="_Column1_06 Marelli Proventi Oneri full year_Aggiornamento griglia 139 Genn 2011 2" xfId="1042"/>
    <cellStyle name="_Column1_06 Marelli Proventi Oneri full year_Aggiornamento griglia 139 Genn 2011_E&amp;E" xfId="1043"/>
    <cellStyle name="_Column1_06 Marelli Proventi Oneri full year_Aggiornamento griglia 139 Genn 2011_Riepilogo Status" xfId="1044"/>
    <cellStyle name="_Column1_06 Marelli Proventi Oneri full year_Aggiornamento griglia 139 Genn 2011_status_pesi_636_CARGO" xfId="1045"/>
    <cellStyle name="_Column1_06 Marelli Proventi Oneri full year_E&amp;E" xfId="1046"/>
    <cellStyle name="_Column1_06 Marelli Proventi Oneri full year_Riepilogo Status" xfId="1047"/>
    <cellStyle name="_Column1_06 Marelli Proventi Oneri full year_status_pesi_636_CARGO" xfId="1048"/>
    <cellStyle name="_Column1_06_DBOPS_Actl_C13" xfId="1049"/>
    <cellStyle name="_Column1_06_DBOPS_Actl_C13_250 PRODUCT CARD CENTRAL AIR OUTLET_REV01_2011-0429" xfId="1050"/>
    <cellStyle name="_Column1_06_DBOPS_Actl_C13_TEMPLATE_Powertrain per current models - 31 Lug 09 (1)" xfId="1051"/>
    <cellStyle name="_Column1_08 Cambi" xfId="1052"/>
    <cellStyle name="_Column1_08 Cambi 2" xfId="1053"/>
    <cellStyle name="_Column1_08 Cambi_E&amp;E" xfId="1054"/>
    <cellStyle name="_Column1_08 Cambi_Riepilogo Status" xfId="1055"/>
    <cellStyle name="_Column1_08 Cambi_status_pesi_636_CARGO" xfId="1056"/>
    <cellStyle name="_Column1_08 Memo 9 + 3" xfId="1057"/>
    <cellStyle name="_Column1_08 Memo 9 + 3_250 PRODUCT CARD CENTRAL AIR OUTLET_REV01_2011-0429" xfId="1058"/>
    <cellStyle name="_Column1_08 Memo 9 + 3_TEMPLATE_Powertrain per current models - 31 Lug 09 (1)" xfId="1059"/>
    <cellStyle name="_Column1_08 Memo ROF Last" xfId="1060"/>
    <cellStyle name="_Column1_08 Memo ROF Last_250 PRODUCT CARD CENTRAL AIR OUTLET_REV01_2011-0429" xfId="1061"/>
    <cellStyle name="_Column1_08 Memo ROF Last_TEMPLATE_Powertrain per current models - 31 Lug 09 (1)" xfId="1062"/>
    <cellStyle name="_Column1_08 Settori Settembre" xfId="1063"/>
    <cellStyle name="_Column1_08 Settori Settembre_250 PRODUCT CARD CENTRAL AIR OUTLET_REV01_2011-0429" xfId="1064"/>
    <cellStyle name="_Column1_08 Settori Settembre_TEMPLATE_Powertrain per current models - 31 Lug 09 (1)" xfId="1065"/>
    <cellStyle name="_Column1_09 Actl CE SP CFL" xfId="1066"/>
    <cellStyle name="_Column1_09 Actl CE SP CFL 2" xfId="1067"/>
    <cellStyle name="_Column1_09 Actl CE SP CFL_E&amp;E" xfId="1068"/>
    <cellStyle name="_Column1_09 Actl CE SP CFL_Riepilogo Status" xfId="1069"/>
    <cellStyle name="_Column1_09 Actl CE SP CFL_status_pesi_636_CARGO" xfId="1070"/>
    <cellStyle name="_Column1_09-CNH Flash report-2004_DB_frz_bis" xfId="1071"/>
    <cellStyle name="_Column1_09-CNH Flash report-2004_DB_frz_bis 2" xfId="1072"/>
    <cellStyle name="_Column1_09-CNH Flash report-2004_DB_frz_bis 3" xfId="1073"/>
    <cellStyle name="_Column1_09-CNH Flash report-2004_DB_frz_bis_E&amp;E" xfId="1074"/>
    <cellStyle name="_Column1_09-CNH Flash report-2004_DB_frz_bis_Powertrain per current models - China 09" xfId="1075"/>
    <cellStyle name="_Column1_09-CNH Flash report-2004_DB_frz_bis_Powertrain per current models - China 09 2" xfId="1076"/>
    <cellStyle name="_Column1_09-CNH Flash report-2004_DB_frz_bis_Powertrain per current models - China 09_E&amp;E" xfId="1077"/>
    <cellStyle name="_Column1_09-CNH Flash report-2004_DB_frz_bis_Powertrain per current models - China 09_Riepilogo Status" xfId="1078"/>
    <cellStyle name="_Column1_09-CNH Flash report-2004_DB_frz_bis_Powertrain per current models - China 09_status_pesi_636_CARGO" xfId="1079"/>
    <cellStyle name="_Column1_09-CNH Flash report-2004_DB_frz_bis_Riepilogo Status" xfId="1080"/>
    <cellStyle name="_Column1_09-CNH Flash report-2004_DB_frz_bis_status_pesi_636_CARGO" xfId="1081"/>
    <cellStyle name="_Column1_10 Summary" xfId="21"/>
    <cellStyle name="_Column1_10 Summary 2" xfId="1082"/>
    <cellStyle name="_Column1_10 Summary 3" xfId="479"/>
    <cellStyle name="_Column1_10 Summary_250 PRODUCT CARD CENTRAL AIR OUTLET_REV01_2011-0429" xfId="1083"/>
    <cellStyle name="_Column1_10 Summary_Aggiornamento griglia 139 Genn 2011" xfId="1084"/>
    <cellStyle name="_Column1_10 Summary_Aggiornamento griglia 139 Genn 2011 2" xfId="1085"/>
    <cellStyle name="_Column1_10 Summary_Aggiornamento griglia 139 Genn 2011_E&amp;E" xfId="1086"/>
    <cellStyle name="_Column1_10 Summary_Aggiornamento griglia 139 Genn 2011_Riepilogo Status" xfId="1087"/>
    <cellStyle name="_Column1_10 Summary_Aggiornamento griglia 139 Genn 2011_status_pesi_636_CARGO" xfId="1088"/>
    <cellStyle name="_Column1_10 Summary_E&amp;E" xfId="1089"/>
    <cellStyle name="_Column1_10 Summary_Riepilogo Status" xfId="1090"/>
    <cellStyle name="_Column1_10 Summary_status_pesi_636_CARGO" xfId="1091"/>
    <cellStyle name="_Column1_13 Margini di Miglior.FERRARI" xfId="22"/>
    <cellStyle name="_Column1_13 Margini di Miglior.FERRARI 2" xfId="1092"/>
    <cellStyle name="_Column1_13 Margini di Miglior.FERRARI 3" xfId="480"/>
    <cellStyle name="_Column1_13 Margini di Miglior.FERRARI_250 PRODUCT CARD CENTRAL AIR OUTLET_REV01_2011-0429" xfId="1093"/>
    <cellStyle name="_Column1_13 Margini di Miglior.FERRARI_Aggiornamento griglia 139 Genn 2011" xfId="1094"/>
    <cellStyle name="_Column1_13 Margini di Miglior.FERRARI_Aggiornamento griglia 139 Genn 2011 2" xfId="1095"/>
    <cellStyle name="_Column1_13 Margini di Miglior.FERRARI_Aggiornamento griglia 139 Genn 2011_E&amp;E" xfId="1096"/>
    <cellStyle name="_Column1_13 Margini di Miglior.FERRARI_Aggiornamento griglia 139 Genn 2011_Riepilogo Status" xfId="1097"/>
    <cellStyle name="_Column1_13 Margini di Miglior.FERRARI_Aggiornamento griglia 139 Genn 2011_status_pesi_636_CARGO" xfId="1098"/>
    <cellStyle name="_Column1_13 Margini di Miglior.FERRARI_E&amp;E" xfId="1099"/>
    <cellStyle name="_Column1_13 Margini di Miglior.FERRARI_Riepilogo Status" xfId="1100"/>
    <cellStyle name="_Column1_13 Margini di Miglior.FERRARI_status_pesi_636_CARGO" xfId="1101"/>
    <cellStyle name="_Column1_13 Margini di Miglior.MARELLI" xfId="23"/>
    <cellStyle name="_Column1_13 Margini di Miglior.MARELLI 2" xfId="1102"/>
    <cellStyle name="_Column1_13 Margini di Miglior.MARELLI 3" xfId="481"/>
    <cellStyle name="_Column1_13 Margini di Miglior.MARELLI_250 PRODUCT CARD CENTRAL AIR OUTLET_REV01_2011-0429" xfId="1103"/>
    <cellStyle name="_Column1_13 Margini di Miglior.MARELLI_Aggiornamento griglia 139 Genn 2011" xfId="1104"/>
    <cellStyle name="_Column1_13 Margini di Miglior.MARELLI_Aggiornamento griglia 139 Genn 2011 2" xfId="1105"/>
    <cellStyle name="_Column1_13 Margini di Miglior.MARELLI_Aggiornamento griglia 139 Genn 2011_E&amp;E" xfId="1106"/>
    <cellStyle name="_Column1_13 Margini di Miglior.MARELLI_Aggiornamento griglia 139 Genn 2011_Riepilogo Status" xfId="1107"/>
    <cellStyle name="_Column1_13 Margini di Miglior.MARELLI_Aggiornamento griglia 139 Genn 2011_status_pesi_636_CARGO" xfId="1108"/>
    <cellStyle name="_Column1_13 Margini di Miglior.MARELLI_E&amp;E" xfId="1109"/>
    <cellStyle name="_Column1_13 Margini di Miglior.MARELLI_Riepilogo Status" xfId="1110"/>
    <cellStyle name="_Column1_13 Margini di Miglior.MARELLI_status_pesi_636_CARGO" xfId="1111"/>
    <cellStyle name="_Column1_199 van presentazione 1 04 06" xfId="1112"/>
    <cellStyle name="_Column1_199 van presentazione 1 04 06 2" xfId="1113"/>
    <cellStyle name="_Column1_199 van presentazione 1 04 06_E&amp;E" xfId="1114"/>
    <cellStyle name="_Column1_199 van presentazione 1 04 06_Riepilogo Status" xfId="1115"/>
    <cellStyle name="_Column1_199 van presentazione 1 04 06_status_pesi_636_CARGO" xfId="1116"/>
    <cellStyle name="_Column1_24-02-12 Cash Flow Q4 &amp; Year end GPS" xfId="1117"/>
    <cellStyle name="_Column1_24-02-12 Cash Flow Q4 &amp; Year end GPS_250 PRODUCT CARD CENTRAL AIR OUTLET_REV01_2011-0429" xfId="1118"/>
    <cellStyle name="_Column1_24-02-12 Cash Flow Q4 &amp; Year end GPS_TEMPLATE_Powertrain per current models - 31 Lug 09 (1)" xfId="1119"/>
    <cellStyle name="_Column1_250 PRODUCT CARD CENTRAL AIR OUTLET_REV01_2011-0429" xfId="1120"/>
    <cellStyle name="_Column1_330 Mercati di commercializzazione 100121" xfId="1121"/>
    <cellStyle name="_Column1_330_GRIGLIA_MOTORE_09_09_2010" xfId="1122"/>
    <cellStyle name="_Column1_940 627.000 volumi  1.6 BZ 7,5%" xfId="1123"/>
    <cellStyle name="_Column1_Abbin_T.T._2007_V99_Luglio_con_File_Filna_con formule" xfId="1124"/>
    <cellStyle name="_Column1_a-D PFN 31-12-2003 vs. 31-12-02" xfId="1125"/>
    <cellStyle name="_Column1_a-D PFN 31-12-2003 vs. 31-12-02 2" xfId="1126"/>
    <cellStyle name="_Column1_a-D PFN 31-12-2003 vs. 31-12-02_E&amp;E" xfId="1127"/>
    <cellStyle name="_Column1_a-D PFN 31-12-2003 vs. 31-12-02_Riepilogo Status" xfId="1128"/>
    <cellStyle name="_Column1_a-D PFN 31-12-2003 vs. 31-12-02_status_pesi_636_CARGO" xfId="1129"/>
    <cellStyle name="_Column1_Aggiornamento griglia 139 Genn 2011" xfId="1130"/>
    <cellStyle name="_Column1_ASaetta2" xfId="24"/>
    <cellStyle name="_Column1_ASaetta2 2" xfId="482"/>
    <cellStyle name="_Column1_ASaetta2_250 PRODUCT CARD CENTRAL AIR OUTLET_REV01_2011-0429" xfId="1131"/>
    <cellStyle name="_Column1_ASaetta2_Aggiornamento griglia 139 Genn 2011" xfId="1132"/>
    <cellStyle name="_Column1_ASaetta2_Sk prodotto bocchette lat 250 OK" xfId="1133"/>
    <cellStyle name="_Column1_ASaetta2_TEMPLATE_Powertrain per current models - 31 Lug 09 (1)" xfId="1134"/>
    <cellStyle name="_Column1_ASaetta3" xfId="1135"/>
    <cellStyle name="_Column1_ASaetta3_250 PRODUCT CARD CENTRAL AIR OUTLET_REV01_2011-0429" xfId="1136"/>
    <cellStyle name="_Column1_ASaetta3_TEMPLATE_Powertrain per current models - 31 Lug 09 (1)" xfId="1137"/>
    <cellStyle name="_Column1_ASaetta6" xfId="1138"/>
    <cellStyle name="_Column1_ASaetta6_250 PRODUCT CARD CENTRAL AIR OUTLET_REV01_2011-0429" xfId="1139"/>
    <cellStyle name="_Column1_ASaetta6_TEMPLATE_Powertrain per current models - 31 Lug 09 (1)" xfId="1140"/>
    <cellStyle name="_Column1_Avio Graf" xfId="25"/>
    <cellStyle name="_Column1_Avio Graf 2" xfId="1141"/>
    <cellStyle name="_Column1_Avio Graf 3" xfId="483"/>
    <cellStyle name="_Column1_Avio Graf_250 PRODUCT CARD CENTRAL AIR OUTLET_REV01_2011-0429" xfId="1142"/>
    <cellStyle name="_Column1_Avio Graf_Aggiornamento griglia 139 Genn 2011" xfId="1143"/>
    <cellStyle name="_Column1_Avio Graf_Aggiornamento griglia 139 Genn 2011 2" xfId="1144"/>
    <cellStyle name="_Column1_Avio Graf_Aggiornamento griglia 139 Genn 2011_E&amp;E" xfId="1145"/>
    <cellStyle name="_Column1_Avio Graf_Aggiornamento griglia 139 Genn 2011_Riepilogo Status" xfId="1146"/>
    <cellStyle name="_Column1_Avio Graf_Aggiornamento griglia 139 Genn 2011_status_pesi_636_CARGO" xfId="1147"/>
    <cellStyle name="_Column1_Avio Graf_E&amp;E" xfId="1148"/>
    <cellStyle name="_Column1_Avio Graf_Riepilogo Status" xfId="1149"/>
    <cellStyle name="_Column1_Avio Graf_status_pesi_636_CARGO" xfId="1150"/>
    <cellStyle name="_Column1_Avio Proventi Oneri full year" xfId="26"/>
    <cellStyle name="_Column1_Avio Proventi Oneri full year 2" xfId="1151"/>
    <cellStyle name="_Column1_Avio Proventi Oneri full year 3" xfId="484"/>
    <cellStyle name="_Column1_Avio Proventi Oneri full year_250 PRODUCT CARD CENTRAL AIR OUTLET_REV01_2011-0429" xfId="1152"/>
    <cellStyle name="_Column1_Avio Proventi Oneri full year_Aggiornamento griglia 139 Genn 2011" xfId="1153"/>
    <cellStyle name="_Column1_Avio Proventi Oneri full year_Aggiornamento griglia 139 Genn 2011 2" xfId="1154"/>
    <cellStyle name="_Column1_Avio Proventi Oneri full year_Aggiornamento griglia 139 Genn 2011_E&amp;E" xfId="1155"/>
    <cellStyle name="_Column1_Avio Proventi Oneri full year_Aggiornamento griglia 139 Genn 2011_Riepilogo Status" xfId="1156"/>
    <cellStyle name="_Column1_Avio Proventi Oneri full year_Aggiornamento griglia 139 Genn 2011_status_pesi_636_CARGO" xfId="1157"/>
    <cellStyle name="_Column1_Avio Proventi Oneri full year_E&amp;E" xfId="1158"/>
    <cellStyle name="_Column1_Avio Proventi Oneri full year_Riepilogo Status" xfId="1159"/>
    <cellStyle name="_Column1_Avio Proventi Oneri full year_status_pesi_636_CARGO" xfId="1160"/>
    <cellStyle name="_Column1_B.C. NOV 2005" xfId="1161"/>
    <cellStyle name="_Column1_B.S. Graf. ROF5 II°Q e 6ytd" xfId="1162"/>
    <cellStyle name="_Column1_B.S. Graf. ROF5 II°Q e 6ytd 2" xfId="1163"/>
    <cellStyle name="_Column1_B.S. Graf. ROF5 II°Q e 6ytd_E&amp;E" xfId="1164"/>
    <cellStyle name="_Column1_B.S. Graf. ROF5 II°Q e 6ytd_Riepilogo Status" xfId="1165"/>
    <cellStyle name="_Column1_B.S. Graf. ROF5 II°Q e 6ytd_status_pesi_636_CARGO" xfId="1166"/>
    <cellStyle name="_Column1_B.S.Dett. Prov.On.Op.Stra" xfId="27"/>
    <cellStyle name="_Column1_B.S.Dett. Prov.On.Op.Stra 2" xfId="485"/>
    <cellStyle name="_Column1_B.S.Dett. Prov.On.Op.Stra_250 PRODUCT CARD CENTRAL AIR OUTLET_REV01_2011-0429" xfId="1167"/>
    <cellStyle name="_Column1_B.S.Dett. Prov.On.Op.Stra_Aggiornamento griglia 139 Genn 2011" xfId="1168"/>
    <cellStyle name="_Column1_B.S.Dett. Prov.On.Op.Stra_Sk prodotto bocchette lat 250 OK" xfId="1169"/>
    <cellStyle name="_Column1_B.S.Dett. Prov.On.Op.Stra_TEMPLATE_Powertrain per current models - 31 Lug 09 (1)" xfId="1170"/>
    <cellStyle name="_Column1_B.Sol. Prov.On.OP.STRA.DEF" xfId="1171"/>
    <cellStyle name="_Column1_B.Sol. Prov.On.OP.STRA.DEF_250 PRODUCT CARD CENTRAL AIR OUTLET_REV01_2011-0429" xfId="1172"/>
    <cellStyle name="_Column1_B.Sol. Prov.On.OP.STRA.DEF_TEMPLATE_Powertrain per current models - 31 Lug 09 (1)" xfId="1173"/>
    <cellStyle name="_Column1_Bdg '04 cons" xfId="1174"/>
    <cellStyle name="_Column1_Bdg '04 cons 2" xfId="1175"/>
    <cellStyle name="_Column1_Bdg '04 cons_E&amp;E" xfId="1176"/>
    <cellStyle name="_Column1_Bdg '04 cons_Riepilogo Status" xfId="1177"/>
    <cellStyle name="_Column1_Bdg '04 cons_status_pesi_636_CARGO" xfId="1178"/>
    <cellStyle name="_Column1_Bozza_12-10-06_Budget 07 Titoli Futuri Croma_FLP" xfId="1179"/>
    <cellStyle name="_Column1_Bravo_Polizia_Carabinieri" xfId="1180"/>
    <cellStyle name="_Column1_Budget 07 Titoli Futuri -ufficiali-Croma_FLP" xfId="1181"/>
    <cellStyle name="_Column1_Bus. Sol. ON. PROV. OP. - STRA" xfId="1182"/>
    <cellStyle name="_Column1_Bus. Sol. ON. PROV. OP. - STRA 2" xfId="1183"/>
    <cellStyle name="_Column1_Bus. Sol. ON. PROV. OP. - STRA_E&amp;E" xfId="1184"/>
    <cellStyle name="_Column1_Bus. Sol. ON. PROV. OP. - STRA_Riepilogo Status" xfId="1185"/>
    <cellStyle name="_Column1_Bus. Sol. ON. PROV. OP. - STRA_status_pesi_636_CARGO" xfId="1186"/>
    <cellStyle name="_Column1_BUS.SOL. - Var. R.O. 3Q-9ytd" xfId="1187"/>
    <cellStyle name="_Column1_BUS.SOL. - Var. R.O. 3Q-9ytd_250 PRODUCT CARD CENTRAL AIR OUTLET_REV01_2011-0429" xfId="1188"/>
    <cellStyle name="_Column1_BUS.SOL. - Var. R.O. 3Q-9ytd_TEMPLATE_Powertrain per current models - 31 Lug 09 (1)" xfId="1189"/>
    <cellStyle name="_Column1_C.E. 159 DETTAGLIO PER ANNO PER GIA" xfId="1190"/>
    <cellStyle name="_Column1_C12_ Cash flow 2 last" xfId="1191"/>
    <cellStyle name="_Column1_C12_ Cash flow 2 last 2" xfId="1192"/>
    <cellStyle name="_Column1_C12_ Cash flow 2 last_E&amp;E" xfId="1193"/>
    <cellStyle name="_Column1_C12_ Cash flow 2 last_Riepilogo Status" xfId="1194"/>
    <cellStyle name="_Column1_C12_ Cash flow 2 last_status_pesi_636_CARGO" xfId="1195"/>
    <cellStyle name="_Column1_caricamento quarter 1" xfId="1196"/>
    <cellStyle name="_Column1_caricamento quarter 1_250 PRODUCT CARD CENTRAL AIR OUTLET_REV01_2011-0429" xfId="1197"/>
    <cellStyle name="_Column1_caricamento quarter 1_TEMPLATE_Powertrain per current models - 31 Lug 09 (1)" xfId="1198"/>
    <cellStyle name="_Column1_Cartel1" xfId="1199"/>
    <cellStyle name="_Column1_Cartel1_1" xfId="1200"/>
    <cellStyle name="_Column1_Cartel1_1 2" xfId="1201"/>
    <cellStyle name="_Column1_Cartel1_1_E&amp;E" xfId="1202"/>
    <cellStyle name="_Column1_Cartel1_1_Riepilogo Status" xfId="1203"/>
    <cellStyle name="_Column1_Cartel1_1_status_pesi_636_CARGO" xfId="1204"/>
    <cellStyle name="_Column1_Cartel1_250 PRODUCT CARD CENTRAL AIR OUTLET_REV01_2011-0429" xfId="1205"/>
    <cellStyle name="_Column1_Cartel1_TEMPLATE_Powertrain per current models - 31 Lug 09 (1)" xfId="1206"/>
    <cellStyle name="_Column1_Cartel2" xfId="28"/>
    <cellStyle name="_Column1_Cartel2 (12)" xfId="1207"/>
    <cellStyle name="_Column1_Cartel2 (5)" xfId="1208"/>
    <cellStyle name="_Column1_Cartel2 2" xfId="486"/>
    <cellStyle name="_Column1_Cartel2 3" xfId="738"/>
    <cellStyle name="_Column1_Cartel2_03_CFR Base-Best_4" xfId="1209"/>
    <cellStyle name="_Column1_Cartel2_03_CFR Base-Best_4_250 PRODUCT CARD CENTRAL AIR OUTLET_REV01_2011-0429" xfId="1210"/>
    <cellStyle name="_Column1_Cartel2_03_CFR Base-Best_4_TEMPLATE_Powertrain per current models - 31 Lug 09 (1)" xfId="1211"/>
    <cellStyle name="_Column1_Cartel2_03_IndFin Bdg 04" xfId="1212"/>
    <cellStyle name="_Column1_Cartel2_03_IndFin Bdg 04 2" xfId="1213"/>
    <cellStyle name="_Column1_Cartel2_03_IndFin Bdg 04_E&amp;E" xfId="1214"/>
    <cellStyle name="_Column1_Cartel2_03_IndFin Bdg 04_Riepilogo Status" xfId="1215"/>
    <cellStyle name="_Column1_Cartel2_03_IndFin Bdg 04_status_pesi_636_CARGO" xfId="1216"/>
    <cellStyle name="_Column1_Cartel2_04 Bdgt per CDA 19 01  File 2" xfId="1217"/>
    <cellStyle name="_Column1_Cartel2_04 Bdgt per CDA 19 01  File 2_250 PRODUCT CARD CENTRAL AIR OUTLET_REV01_2011-0429" xfId="1218"/>
    <cellStyle name="_Column1_Cartel2_04 Bdgt per CDA 19 01  File 2_TEMPLATE_Powertrain per current models - 31 Lug 09 (1)" xfId="1219"/>
    <cellStyle name="_Column1_Cartel2_1" xfId="1220"/>
    <cellStyle name="_Column1_Cartel2_1 2" xfId="1221"/>
    <cellStyle name="_Column1_Cartel2_1_E&amp;E" xfId="1222"/>
    <cellStyle name="_Column1_Cartel2_1_Riepilogo Status" xfId="1223"/>
    <cellStyle name="_Column1_Cartel2_1_status_pesi_636_CARGO" xfId="1224"/>
    <cellStyle name="_Column1_Cartel2_250 PRODUCT CARD CENTRAL AIR OUTLET_REV01_2011-0429" xfId="1225"/>
    <cellStyle name="_Column1_Cartel2_Aggiornamento griglia 139 Genn 2011" xfId="1226"/>
    <cellStyle name="_Column1_Cartel2_Dati" xfId="1227"/>
    <cellStyle name="_Column1_Cartel2_Dati_250 PRODUCT CARD CENTRAL AIR OUTLET_REV01_2011-0429" xfId="1228"/>
    <cellStyle name="_Column1_Cartel2_Dati_TEMPLATE_Powertrain per current models - 31 Lug 09 (1)" xfId="1229"/>
    <cellStyle name="_Column1_Cartel2_IndFinIT_Forecast1_04EnglVers" xfId="1230"/>
    <cellStyle name="_Column1_Cartel2_IndFinIT_Forecast1_04EnglVers 2" xfId="1231"/>
    <cellStyle name="_Column1_Cartel2_IndFinIT_Forecast1_04EnglVers_E&amp;E" xfId="1232"/>
    <cellStyle name="_Column1_Cartel2_IndFinIT_Forecast1_04EnglVers_Riepilogo Status" xfId="1233"/>
    <cellStyle name="_Column1_Cartel2_IndFinIT_Forecast1_04EnglVers_status_pesi_636_CARGO" xfId="1234"/>
    <cellStyle name="_Column1_Cartel2_Sk prodotto bocchette lat 250 OK" xfId="1235"/>
    <cellStyle name="_Column1_Cartel2_TEMPLATE_Powertrain per current models - 31 Lug 09 (1)" xfId="1236"/>
    <cellStyle name="_Column1_Cartel25" xfId="1237"/>
    <cellStyle name="_Column1_Cartel26" xfId="1238"/>
    <cellStyle name="_Column1_Cartel26_250 PRODUCT CARD CENTRAL AIR OUTLET_REV01_2011-0429" xfId="1239"/>
    <cellStyle name="_Column1_Cartel26_TEMPLATE_Powertrain per current models - 31 Lug 09 (1)" xfId="1240"/>
    <cellStyle name="_Column1_Cartel3" xfId="1241"/>
    <cellStyle name="_Column1_Cartel3 2" xfId="1242"/>
    <cellStyle name="_Column1_Cartel3_1" xfId="1243"/>
    <cellStyle name="_Column1_Cartel3_1_250 PRODUCT CARD CENTRAL AIR OUTLET_REV01_2011-0429" xfId="1244"/>
    <cellStyle name="_Column1_Cartel3_1_TEMPLATE_Powertrain per current models - 31 Lug 09 (1)" xfId="1245"/>
    <cellStyle name="_Column1_Cartel3_E&amp;E" xfId="1246"/>
    <cellStyle name="_Column1_Cartel3_Riepilogo Status" xfId="1247"/>
    <cellStyle name="_Column1_Cartel3_status_pesi_636_CARGO" xfId="1248"/>
    <cellStyle name="_Column1_Cartel31" xfId="29"/>
    <cellStyle name="_Column1_Cartel31 2" xfId="487"/>
    <cellStyle name="_Column1_Cartel31_250 PRODUCT CARD CENTRAL AIR OUTLET_REV01_2011-0429" xfId="1249"/>
    <cellStyle name="_Column1_Cartel31_Aggiornamento griglia 139 Genn 2011" xfId="1250"/>
    <cellStyle name="_Column1_Cartel31_Sk prodotto bocchette lat 250 OK" xfId="1251"/>
    <cellStyle name="_Column1_Cartel31_TEMPLATE_Powertrain per current models - 31 Lug 09 (1)" xfId="1252"/>
    <cellStyle name="_Column1_Cash Flow" xfId="1253"/>
    <cellStyle name="_Column1_cash flow  per quarter" xfId="1254"/>
    <cellStyle name="_Column1_cash flow  per quarter 2" xfId="1255"/>
    <cellStyle name="_Column1_cash flow  per quarter_E&amp;E" xfId="1256"/>
    <cellStyle name="_Column1_cash flow  per quarter_Riepilogo Status" xfId="1257"/>
    <cellStyle name="_Column1_cash flow  per quarter_status_pesi_636_CARGO" xfId="1258"/>
    <cellStyle name="_Column1_Cash flow 2002-2006" xfId="1259"/>
    <cellStyle name="_Column1_Cash flow 2002-2006 2" xfId="1260"/>
    <cellStyle name="_Column1_Cash flow 2002-2006_E&amp;E" xfId="1261"/>
    <cellStyle name="_Column1_Cash flow 2002-2006_Riepilogo Status" xfId="1262"/>
    <cellStyle name="_Column1_Cash flow 2002-2006_status_pesi_636_CARGO" xfId="1263"/>
    <cellStyle name="_Column1_cash flow 2003 gruppo" xfId="1264"/>
    <cellStyle name="_Column1_cash flow 2003 gruppo 2" xfId="1265"/>
    <cellStyle name="_Column1_cash flow 2003 gruppo_E&amp;E" xfId="1266"/>
    <cellStyle name="_Column1_cash flow 2003 gruppo_Riepilogo Status" xfId="1267"/>
    <cellStyle name="_Column1_cash flow 2003 gruppo_status_pesi_636_CARGO" xfId="1268"/>
    <cellStyle name="_Column1_cash flow c13" xfId="1269"/>
    <cellStyle name="_Column1_cash flow c13_250 PRODUCT CARD CENTRAL AIR OUTLET_REV01_2011-0429" xfId="1270"/>
    <cellStyle name="_Column1_cash flow c13_TEMPLATE_Powertrain per current models - 31 Lug 09 (1)" xfId="1271"/>
    <cellStyle name="_Column1_cash flow di  rof prova con codici" xfId="1272"/>
    <cellStyle name="_Column1_cash flow di  rof prova con codici 2" xfId="1273"/>
    <cellStyle name="_Column1_cash flow di  rof prova con codici_E&amp;E" xfId="1274"/>
    <cellStyle name="_Column1_cash flow di  rof prova con codici_Riepilogo Status" xfId="1275"/>
    <cellStyle name="_Column1_cash flow di  rof prova con codici_status_pesi_636_CARGO" xfId="1276"/>
    <cellStyle name="_Column1_cash flow industriali finanziarie" xfId="1277"/>
    <cellStyle name="_Column1_cash flow industriali finanziarie 2" xfId="1278"/>
    <cellStyle name="_Column1_cash flow industriali finanziarie_E&amp;E" xfId="1279"/>
    <cellStyle name="_Column1_cash flow industriali finanziarie_Riepilogo Status" xfId="1280"/>
    <cellStyle name="_Column1_cash flow industriali finanziarie_status_pesi_636_CARGO" xfId="1281"/>
    <cellStyle name="_Column1_cash flow rof 2" xfId="1282"/>
    <cellStyle name="_Column1_cash flow rof 2 2" xfId="1283"/>
    <cellStyle name="_Column1_cash flow rof 2_E&amp;E" xfId="1284"/>
    <cellStyle name="_Column1_cash flow rof 2_Riepilogo Status" xfId="1285"/>
    <cellStyle name="_Column1_cash flow rof 2_status_pesi_636_CARGO" xfId="1286"/>
    <cellStyle name="_Column1_CashFlow_formatFinance_Q4_F9+3 Full Year" xfId="1287"/>
    <cellStyle name="_Column1_CashFlow_formatFinance_Q4_F9+3 Full Year_250 PRODUCT CARD CENTRAL AIR OUTLET_REV01_2011-0429" xfId="1288"/>
    <cellStyle name="_Column1_CashFlow_formatFinance_Q4_F9+3 Full Year_TEMPLATE_Powertrain per current models - 31 Lug 09 (1)" xfId="1289"/>
    <cellStyle name="_Column1_CDA27-3-03splitecopat" xfId="1290"/>
    <cellStyle name="_Column1_CDA27-3-03splitecopat 2" xfId="1291"/>
    <cellStyle name="_Column1_CDA27-3-03splitecopat_E&amp;E" xfId="1292"/>
    <cellStyle name="_Column1_CDA27-3-03splitecopat_Riepilogo Status" xfId="1293"/>
    <cellStyle name="_Column1_CDA27-3-03splitecopat_status_pesi_636_CARGO" xfId="1294"/>
    <cellStyle name="_Column1_CF con 10 Mia" xfId="1295"/>
    <cellStyle name="_Column1_CF con 10 Mia 2" xfId="1296"/>
    <cellStyle name="_Column1_CF con 10 Mia C13 " xfId="1297"/>
    <cellStyle name="_Column1_CF con 10 Mia C13  2" xfId="1298"/>
    <cellStyle name="_Column1_CF con 10 Mia C13 _Riepilogo Status" xfId="1299"/>
    <cellStyle name="_Column1_CF con 10 Mia C13 _status_pesi_636_CARGO" xfId="1300"/>
    <cellStyle name="_Column1_CF con 10 Mia_Riepilogo Status" xfId="1301"/>
    <cellStyle name="_Column1_CF con 10 Mia_status_pesi_636_CARGO" xfId="1302"/>
    <cellStyle name="_Column1_CF Fiat Rof5 Analisti" xfId="1303"/>
    <cellStyle name="_Column1_CF Fiat Rof5 Analisti_250 PRODUCT CARD CENTRAL AIR OUTLET_REV01_2011-0429" xfId="1304"/>
    <cellStyle name="_Column1_CF Fiat Rof5 Analisti_TEMPLATE_Powertrain per current models - 31 Lug 09 (1)" xfId="1305"/>
    <cellStyle name="_Column1_CFR 9 + 3 vs Piano Rilancio_3" xfId="1306"/>
    <cellStyle name="_Column1_CFR 9 + 3 vs Piano Rilancio_3 2" xfId="1307"/>
    <cellStyle name="_Column1_CFR 9 + 3 vs Piano Rilancio_3_Riepilogo Status" xfId="1308"/>
    <cellStyle name="_Column1_CFR 9 + 3 vs Piano Rilancio_3_status_pesi_636_CARGO" xfId="1309"/>
    <cellStyle name="_Column1_Comau Proventi Oneri full year" xfId="30"/>
    <cellStyle name="_Column1_Comau Proventi Oneri full year 2" xfId="1310"/>
    <cellStyle name="_Column1_Comau Proventi Oneri full year 3" xfId="488"/>
    <cellStyle name="_Column1_Comau Proventi Oneri full year_250 PRODUCT CARD CENTRAL AIR OUTLET_REV01_2011-0429" xfId="1311"/>
    <cellStyle name="_Column1_Comau Proventi Oneri full year_Aggiornamento griglia 139 Genn 2011" xfId="1312"/>
    <cellStyle name="_Column1_Comau Proventi Oneri full year_Aggiornamento griglia 139 Genn 2011 2" xfId="1313"/>
    <cellStyle name="_Column1_Comau Proventi Oneri full year_Aggiornamento griglia 139 Genn 2011_Riepilogo Status" xfId="1314"/>
    <cellStyle name="_Column1_Comau Proventi Oneri full year_Aggiornamento griglia 139 Genn 2011_status_pesi_636_CARGO" xfId="1315"/>
    <cellStyle name="_Column1_Comau Proventi Oneri full year_Riepilogo Status" xfId="1316"/>
    <cellStyle name="_Column1_Comau Proventi Oneri full year_status_pesi_636_CARGO" xfId="1317"/>
    <cellStyle name="_Column1_Copia di V_99_198 (4)" xfId="1318"/>
    <cellStyle name="_Column1_COSTO PIENO INIZ  GEC 12-09-06" xfId="1319"/>
    <cellStyle name="_Column1_D PFN 31-12- 2002 vs. 31-12-01" xfId="31"/>
    <cellStyle name="_Column1_D PFN 31-12- 2002 vs. 31-12-01 2" xfId="1320"/>
    <cellStyle name="_Column1_D PFN 31-12- 2002 vs. 31-12-01 3" xfId="489"/>
    <cellStyle name="_Column1_D PFN 31-12- 2002 vs. 31-12-01_250 PRODUCT CARD CENTRAL AIR OUTLET_REV01_2011-0429" xfId="1321"/>
    <cellStyle name="_Column1_D PFN 31-12- 2002 vs. 31-12-01_Aggiornamento griglia 139 Genn 2011" xfId="1322"/>
    <cellStyle name="_Column1_D PFN 31-12- 2002 vs. 31-12-01_Aggiornamento griglia 139 Genn 2011 2" xfId="1323"/>
    <cellStyle name="_Column1_D PFN 31-12- 2002 vs. 31-12-01_Aggiornamento griglia 139 Genn 2011_Riepilogo Status" xfId="1324"/>
    <cellStyle name="_Column1_D PFN 31-12- 2002 vs. 31-12-01_Aggiornamento griglia 139 Genn 2011_status_pesi_636_CARGO" xfId="1325"/>
    <cellStyle name="_Column1_D PFN 31-12- 2002 vs. 31-12-01_Riepilogo Status" xfId="1326"/>
    <cellStyle name="_Column1_D PFN 31-12- 2002 vs. 31-12-01_status_pesi_636_CARGO" xfId="1327"/>
    <cellStyle name="_Column1_D PFN 31-12-2003 vs. 31-12-02" xfId="1328"/>
    <cellStyle name="_Column1_D PFN 31-12-2003 vs. 31-12-02 2" xfId="1329"/>
    <cellStyle name="_Column1_D PFN 31-12-2003 vs. 31-12-02_Riepilogo Status" xfId="1330"/>
    <cellStyle name="_Column1_D PFN 31-12-2003 vs. 31-12-02_status_pesi_636_CARGO" xfId="1331"/>
    <cellStyle name="_Column1_DATA_ENTRY" xfId="32"/>
    <cellStyle name="_Column1_DATA_ENTRY 2" xfId="490"/>
    <cellStyle name="_Column1_DATA_ENTRY_Aggiornamento griglia 139 Genn 2011" xfId="1332"/>
    <cellStyle name="_Column1_DB - On Prov Str piano" xfId="1333"/>
    <cellStyle name="_Column1_DB - On Prov Str piano_250 PRODUCT CARD CENTRAL AIR OUTLET_REV01_2011-0429" xfId="1334"/>
    <cellStyle name="_Column1_DB - On Prov Str piano_TEMPLATE_Powertrain per current models - 31 Lug 09 (1)" xfId="1335"/>
    <cellStyle name="_Column1_DB - PROV. ON.STRA" xfId="1336"/>
    <cellStyle name="_Column1_DB - PROV. ON.STRA 2" xfId="1337"/>
    <cellStyle name="_Column1_DB - PROV. ON.STRA_Riepilogo Status" xfId="1338"/>
    <cellStyle name="_Column1_DB - PROV. ON.STRA_status_pesi_636_CARGO" xfId="1339"/>
    <cellStyle name="_Column1_DB Complessivo 02 03 04" xfId="1340"/>
    <cellStyle name="_Column1_DB Complessivo 02 03 04 2" xfId="1341"/>
    <cellStyle name="_Column1_DB Complessivo 02 03 04_Riepilogo Status" xfId="1342"/>
    <cellStyle name="_Column1_DB Complessivo 02 03 04_status_pesi_636_CARGO" xfId="1343"/>
    <cellStyle name="_Column1_DB Discontinuing 031216Rev (version 1)" xfId="1344"/>
    <cellStyle name="_Column1_DB Discontinuing 031216Rev (version 1)_250 PRODUCT CARD CENTRAL AIR OUTLET_REV01_2011-0429" xfId="1345"/>
    <cellStyle name="_Column1_DB Discontinuing 031216Rev (version 1)_TEMPLATE_Powertrain per current models - 31 Lug 09 (1)" xfId="1346"/>
    <cellStyle name="_Column1_DB OPS Settori DEF 13-11" xfId="1347"/>
    <cellStyle name="_Column1_DB OPS Settori DEF 13-11_250 PRODUCT CARD CENTRAL AIR OUTLET_REV01_2011-0429" xfId="1348"/>
    <cellStyle name="_Column1_DB OPS Settori DEF 13-11_TEMPLATE_Powertrain per current models - 31 Lug 09 (1)" xfId="1349"/>
    <cellStyle name="_Column1_Delta Cambi" xfId="33"/>
    <cellStyle name="_Column1_Delta Cambi 2" xfId="491"/>
    <cellStyle name="_Column1_Delta Cambi_250 PRODUCT CARD CENTRAL AIR OUTLET_REV01_2011-0429" xfId="1350"/>
    <cellStyle name="_Column1_Delta Cambi_Aggiornamento griglia 139 Genn 2011" xfId="1351"/>
    <cellStyle name="_Column1_Delta Cambi_Sk prodotto bocchette lat 250 OK" xfId="1352"/>
    <cellStyle name="_Column1_Delta Cambi_TEMPLATE_Powertrain per current models - 31 Lug 09 (1)" xfId="1353"/>
    <cellStyle name="_Column1_DELTA marzo 2006" xfId="1354"/>
    <cellStyle name="_Column1_delta perimetro 2vs ytd" xfId="1355"/>
    <cellStyle name="_Column1_delta perimetro 2vs ytd 2" xfId="1356"/>
    <cellStyle name="_Column1_delta perimetro 2vs ytd_Riepilogo Status" xfId="1357"/>
    <cellStyle name="_Column1_delta perimetro 2vs ytd_status_pesi_636_CARGO" xfId="1358"/>
    <cellStyle name="_Column1_Delta principali per titoli futuri 08_09_06 1" xfId="1359"/>
    <cellStyle name="_Column1_Delta principali per titoli futuri 08_09_06 3" xfId="1360"/>
    <cellStyle name="_Column1_Dett. On. Prov. Op.- Stra. " xfId="34"/>
    <cellStyle name="_Column1_Dett. On. Prov. Op.- Stra.  2" xfId="492"/>
    <cellStyle name="_Column1_Dett. On. Prov. Op.- Stra. _250 PRODUCT CARD CENTRAL AIR OUTLET_REV01_2011-0429" xfId="1361"/>
    <cellStyle name="_Column1_Dett. On. Prov. Op.- Stra. _Aggiornamento griglia 139 Genn 2011" xfId="1362"/>
    <cellStyle name="_Column1_Dett. On. Prov. Op.- Stra. _Sk prodotto bocchette lat 250 OK" xfId="1363"/>
    <cellStyle name="_Column1_Dett. On. Prov. Op.- Stra. _TEMPLATE_Powertrain per current models - 31 Lug 09 (1)" xfId="1364"/>
    <cellStyle name="_Column1_Dett. Prov.On.Op.Stra" xfId="35"/>
    <cellStyle name="_Column1_Dett. Prov.On.Op.Stra 2" xfId="493"/>
    <cellStyle name="_Column1_Dett. Prov.On.Op.Stra_250 PRODUCT CARD CENTRAL AIR OUTLET_REV01_2011-0429" xfId="1365"/>
    <cellStyle name="_Column1_Dett. Prov.On.Op.Stra_Aggiornamento griglia 139 Genn 2011" xfId="1366"/>
    <cellStyle name="_Column1_Dett. Prov.On.Op.Stra_Sk prodotto bocchette lat 250 OK" xfId="1367"/>
    <cellStyle name="_Column1_Dett. Prov.On.Op.Stra_TEMPLATE_Powertrain per current models - 31 Lug 09 (1)" xfId="1368"/>
    <cellStyle name="_Column1_dettagli per memo ROF1" xfId="1369"/>
    <cellStyle name="_Column1_dettagli per memo ROF1 2" xfId="1370"/>
    <cellStyle name="_Column1_dettagli per memo ROF1_Riepilogo Status" xfId="1371"/>
    <cellStyle name="_Column1_dettagli per memo ROF1_status_pesi_636_CARGO" xfId="1372"/>
    <cellStyle name="_Column1_DocxCEO Fcst Rev" xfId="36"/>
    <cellStyle name="_Column1_DocxCEO Fcst Rev 2" xfId="494"/>
    <cellStyle name="_Column1_DocxCEO Fcst Rev_250 PRODUCT CARD CENTRAL AIR OUTLET_REV01_2011-0429" xfId="1373"/>
    <cellStyle name="_Column1_DocxCEO Fcst Rev_Aggiornamento griglia 139 Genn 2011" xfId="1374"/>
    <cellStyle name="_Column1_DocxCEO Fcst Rev_Sk prodotto bocchette lat 250 OK" xfId="1375"/>
    <cellStyle name="_Column1_DocxCEO Fcst Rev_TEMPLATE_Powertrain per current models - 31 Lug 09 (1)" xfId="1376"/>
    <cellStyle name="_Column1_e-Cash flow by quarter" xfId="1377"/>
    <cellStyle name="_Column1_e-Cash flow by quarter 2" xfId="1378"/>
    <cellStyle name="_Column1_e-Cash flow by quarter_Riepilogo Status" xfId="1379"/>
    <cellStyle name="_Column1_e-Cash flow by quarter_status_pesi_636_CARGO" xfId="1380"/>
    <cellStyle name="_Column1_Evoluzione npv 07-09-05" xfId="1381"/>
    <cellStyle name="_Column1_Evoluzione npv 07-09-05_250 PRODUCT CARD CENTRAL AIR OUTLET_REV01_2011-0429" xfId="1382"/>
    <cellStyle name="_Column1_Evoluzione npv 07-09-05_TEMPLATE_Powertrain per current models - 31 Lug 09 (1)" xfId="1383"/>
    <cellStyle name="_Column1_FREE CASH FLOW" xfId="1384"/>
    <cellStyle name="_Column1_FREE CASH FLOW." xfId="1385"/>
    <cellStyle name="_Column1_FREE CASH FLOW._250 PRODUCT CARD CENTRAL AIR OUTLET_REV01_2011-0429" xfId="1386"/>
    <cellStyle name="_Column1_FREE CASH FLOW._TEMPLATE_Powertrain per current models - 31 Lug 09 (1)" xfId="1387"/>
    <cellStyle name="_Column1_FREE CASH FLOW_250 PRODUCT CARD CENTRAL AIR OUTLET_REV01_2011-0429" xfId="1388"/>
    <cellStyle name="_Column1_FREE CASH FLOW_TEMPLATE_Powertrain per current models - 31 Lug 09 (1)" xfId="1389"/>
    <cellStyle name="_Column1_Grafici" xfId="1390"/>
    <cellStyle name="_Column1_Grafici Operating Q1" xfId="1391"/>
    <cellStyle name="_Column1_Grafici Operating Q1 2" xfId="1392"/>
    <cellStyle name="_Column1_Grafici Operating Q1_Riepilogo Status" xfId="1393"/>
    <cellStyle name="_Column1_Grafici Operating Q1_status_pesi_636_CARGO" xfId="1394"/>
    <cellStyle name="_Column1_Grafici_250 PRODUCT CARD CENTRAL AIR OUTLET_REV01_2011-0429" xfId="1395"/>
    <cellStyle name="_Column1_Grafici_TEMPLATE_Powertrain per current models - 31 Lug 09 (1)" xfId="1396"/>
    <cellStyle name="_Column1_Griglia Prodotto New L0_26_07_10" xfId="1397"/>
    <cellStyle name="_Column1_Highlights" xfId="1398"/>
    <cellStyle name="_Column1_Highlights 2" xfId="1399"/>
    <cellStyle name="_Column1_Highlights_Riepilogo Status" xfId="1400"/>
    <cellStyle name="_Column1_Highlights_status_pesi_636_CARGO" xfId="1401"/>
    <cellStyle name="_Column1_Ind Fin 2 QT" xfId="1402"/>
    <cellStyle name="_Column1_Ind Fin 2 QT_250 PRODUCT CARD CENTRAL AIR OUTLET_REV01_2011-0429" xfId="1403"/>
    <cellStyle name="_Column1_Ind Fin 2 QT_TEMPLATE_Powertrain per current models - 31 Lug 09 (1)" xfId="1404"/>
    <cellStyle name="_Column1_IndFinIT_Forecast1_04EnglVers" xfId="1405"/>
    <cellStyle name="_Column1_IndFinIT_Forecast1_04EnglVers_250 PRODUCT CARD CENTRAL AIR OUTLET_REV01_2011-0429" xfId="1406"/>
    <cellStyle name="_Column1_IndFinIT_Forecast1_04EnglVers_TEMPLATE_Powertrain per current models - 31 Lug 09 (1)" xfId="1407"/>
    <cellStyle name="_Column1_Iniz. Dic. 05 solo f.l.p. 05-09-06" xfId="1408"/>
    <cellStyle name="_Column1_MEMO con TABELLE" xfId="1409"/>
    <cellStyle name="_Column1_MEMO con TABELLE_250 PRODUCT CARD CENTRAL AIR OUTLET_REV01_2011-0429" xfId="1410"/>
    <cellStyle name="_Column1_MEMO con TABELLE_TEMPLATE_Powertrain per current models - 31 Lug 09 (1)" xfId="1411"/>
    <cellStyle name="_Column1_MIS 22" xfId="1412"/>
    <cellStyle name="_Column1_MIS 22 2" xfId="1413"/>
    <cellStyle name="_Column1_MIS 22_Riepilogo Status" xfId="1414"/>
    <cellStyle name="_Column1_MIS 22_status_pesi_636_CARGO" xfId="1415"/>
    <cellStyle name="_Column1_MIS 26" xfId="1416"/>
    <cellStyle name="_Column1_MIS 26 2" xfId="1417"/>
    <cellStyle name="_Column1_MIS 26_Riepilogo Status" xfId="1418"/>
    <cellStyle name="_Column1_MIS 26_status_pesi_636_CARGO" xfId="1419"/>
    <cellStyle name="_Column1_MIS2" xfId="1420"/>
    <cellStyle name="_Column1_MIS2 2" xfId="1421"/>
    <cellStyle name="_Column1_MIS2_1" xfId="1422"/>
    <cellStyle name="_Column1_MIS2_1 2" xfId="1423"/>
    <cellStyle name="_Column1_MIS2_1 3" xfId="1424"/>
    <cellStyle name="_Column1_MIS2_1_Powertrain per current models - China 09" xfId="1425"/>
    <cellStyle name="_Column1_MIS2_1_Powertrain per current models - China 09 2" xfId="1426"/>
    <cellStyle name="_Column1_MIS2_1_Powertrain per current models - China 09_Riepilogo Status" xfId="1427"/>
    <cellStyle name="_Column1_MIS2_1_Powertrain per current models - China 09_status_pesi_636_CARGO" xfId="1428"/>
    <cellStyle name="_Column1_MIS2_1_Riepilogo Status" xfId="1429"/>
    <cellStyle name="_Column1_MIS2_1_status_pesi_636_CARGO" xfId="1430"/>
    <cellStyle name="_Column1_MIS2_Riepilogo Status" xfId="1431"/>
    <cellStyle name="_Column1_MIS2_status_pesi_636_CARGO" xfId="1432"/>
    <cellStyle name="_Column1_MOD  VELOCE 198 SW 05-02-08" xfId="1433"/>
    <cellStyle name="_Column1_MOD  VELOCE 198 SW 08-04-08" xfId="1434"/>
    <cellStyle name="_Column1_MOD. 159 gennaio 2007" xfId="1435"/>
    <cellStyle name="_Column1_MOD. AGG. PER GEC (C. VITA 425.000) -publ.- 14-12-05" xfId="1436"/>
    <cellStyle name="_Column1_MOD. CROMA F.L.P. 04-07-06 " xfId="1437"/>
    <cellStyle name="_Column1_MOD. CROMA PER P.O.  06-09-06" xfId="1438"/>
    <cellStyle name="_Column1_MOD. CROMA TOT.  26-07-06 " xfId="1439"/>
    <cellStyle name="_Column1_N.DELTA HPE AGG 18-07-05 l.c. 07 vol 217000 " xfId="1440"/>
    <cellStyle name="_Column1_NUOVO FORMAT enti di stato" xfId="1441"/>
    <cellStyle name="_Column1_NUOVO FORMAT enti di stato_250 PRODUCT CARD CENTRAL AIR OUTLET_REV01_2011-0429" xfId="1442"/>
    <cellStyle name="_Column1_NUOVO FORMAT enti di stato_TEMPLATE_Powertrain per current models - 31 Lug 09 (1)" xfId="1443"/>
    <cellStyle name="_Column1_NUOVO FORMATPANDA SPORT 26 11" xfId="1444"/>
    <cellStyle name="_Column1_NUOVO FORMATPANDA SPORT 26 11_TEMPLATE_Powertrain per current models - 31 Lug 09 (1)" xfId="1445"/>
    <cellStyle name="_Column1_On Prov Str C13" xfId="37"/>
    <cellStyle name="_Column1_On Prov Str C13 2" xfId="495"/>
    <cellStyle name="_Column1_On Prov Str C13_250 PRODUCT CARD CENTRAL AIR OUTLET_REV01_2011-0429" xfId="1446"/>
    <cellStyle name="_Column1_On Prov Str C13_Aggiornamento griglia 139 Genn 2011" xfId="1447"/>
    <cellStyle name="_Column1_On Prov Str C13_Sk prodotto bocchette lat 250 OK" xfId="1448"/>
    <cellStyle name="_Column1_On Prov Str C13_TEMPLATE_Powertrain per current models - 31 Lug 09 (1)" xfId="1449"/>
    <cellStyle name="_Column1_Operativi e Straordinari CNH" xfId="38"/>
    <cellStyle name="_Column1_Operativi e Straordinari CNH 2" xfId="1450"/>
    <cellStyle name="_Column1_Operativi e Straordinari CNH 3" xfId="496"/>
    <cellStyle name="_Column1_Operativi e Straordinari CNH_250 PRODUCT CARD CENTRAL AIR OUTLET_REV01_2011-0429" xfId="1451"/>
    <cellStyle name="_Column1_Operativi e Straordinari CNH_Aggiornamento griglia 139 Genn 2011" xfId="1452"/>
    <cellStyle name="_Column1_Operativi e Straordinari CNH_Aggiornamento griglia 139 Genn 2011 2" xfId="1453"/>
    <cellStyle name="_Column1_Operativi e Straordinari CNH_Aggiornamento griglia 139 Genn 2011_Riepilogo Status" xfId="1454"/>
    <cellStyle name="_Column1_Operativi e Straordinari CNH_Aggiornamento griglia 139 Genn 2011_status_pesi_636_CARGO" xfId="1455"/>
    <cellStyle name="_Column1_Operativi e Straordinari CNH_Riepilogo Status" xfId="1456"/>
    <cellStyle name="_Column1_Operativi e Straordinari CNH_status_pesi_636_CARGO" xfId="1457"/>
    <cellStyle name="_Column1_Operativi e Straordinari Iveco" xfId="39"/>
    <cellStyle name="_Column1_Operativi e Straordinari Iveco 2" xfId="1458"/>
    <cellStyle name="_Column1_Operativi e Straordinari Iveco 3" xfId="497"/>
    <cellStyle name="_Column1_Operativi e Straordinari Iveco_250 PRODUCT CARD CENTRAL AIR OUTLET_REV01_2011-0429" xfId="1459"/>
    <cellStyle name="_Column1_Operativi e Straordinari Iveco_Aggiornamento griglia 139 Genn 2011" xfId="1460"/>
    <cellStyle name="_Column1_Operativi e Straordinari Iveco_Aggiornamento griglia 139 Genn 2011 2" xfId="1461"/>
    <cellStyle name="_Column1_Operativi e Straordinari Iveco_Aggiornamento griglia 139 Genn 2011_Riepilogo Status" xfId="1462"/>
    <cellStyle name="_Column1_Operativi e Straordinari Iveco_Aggiornamento griglia 139 Genn 2011_status_pesi_636_CARGO" xfId="1463"/>
    <cellStyle name="_Column1_Operativi e Straordinari Iveco_Riepilogo Status" xfId="1464"/>
    <cellStyle name="_Column1_Operativi e Straordinari Iveco_status_pesi_636_CARGO" xfId="1465"/>
    <cellStyle name="_Column1_p170tit-new" xfId="1466"/>
    <cellStyle name="_Column1_Perim 2004 e 4 T" xfId="1467"/>
    <cellStyle name="_Column1_Perim 2004 e 4 T 2" xfId="1468"/>
    <cellStyle name="_Column1_Perim 2004 e 4 T_Riepilogo Status" xfId="1469"/>
    <cellStyle name="_Column1_Perim 2004 e 4 T_status_pesi_636_CARGO" xfId="1470"/>
    <cellStyle name="_Column1_Piano_Strategico_05-07_BaseBdg05_FL_Commerciale" xfId="1471"/>
    <cellStyle name="_Column1_Piano_Strategico_05-07_BaseBdg05_FL_Commerciale_250 PRODUCT CARD CENTRAL AIR OUTLET_REV01_2011-0429" xfId="1472"/>
    <cellStyle name="_Column1_Piano_Strategico_05-07_BaseBdg05_FL_Commerciale_TEMPLATE_Powertrain per current models - 31 Lug 09 (1)" xfId="1473"/>
    <cellStyle name="_Column1_Piano_Strategico_05-07_BaseBdg05_LCV" xfId="1474"/>
    <cellStyle name="_Column1_Piano_Strategico_05-07_BaseBdg05_LCV 2" xfId="1475"/>
    <cellStyle name="_Column1_Piano_Strategico_05-07_BaseBdg05_LCV_Riepilogo Status" xfId="1476"/>
    <cellStyle name="_Column1_Piano_Strategico_05-07_BaseBdg05_LCV_status_pesi_636_CARGO" xfId="1477"/>
    <cellStyle name="_Column1_PianoRecupero" xfId="1478"/>
    <cellStyle name="_Column1_PianoRecupero_250 PRODUCT CARD CENTRAL AIR OUTLET_REV01_2011-0429" xfId="1479"/>
    <cellStyle name="_Column1_PianoRecupero_TEMPLATE_Powertrain per current models - 31 Lug 09 (1)" xfId="1480"/>
    <cellStyle name="_Column1_Pivot ABC" xfId="1481"/>
    <cellStyle name="_Column1_Pivot ABC_250 PRODUCT CARD CENTRAL AIR OUTLET_REV01_2011-0429" xfId="1482"/>
    <cellStyle name="_Column1_Pivot ABC_TEMPLATE_Powertrain per current models - 31 Lug 09 (1)" xfId="1483"/>
    <cellStyle name="_Column1_PRESENTAZIONE 627.000 VOLUMI CON 1.6 BZ" xfId="1484"/>
    <cellStyle name="_Column1_Presentazione(Schema)" xfId="1485"/>
    <cellStyle name="_Column1_Presentazione(Schema)_250 PRODUCT CARD CENTRAL AIR OUTLET_REV01_2011-0429" xfId="1486"/>
    <cellStyle name="_Column1_Presentazione(Schema)_TEMPLATE_Powertrain per current models - 31 Lug 09 (1)" xfId="1487"/>
    <cellStyle name="_Column1_Punto Evo FGA IO" xfId="1488"/>
    <cellStyle name="_Column1_Punto Evo FGA IO 2" xfId="1489"/>
    <cellStyle name="_Column1_Punto Evo FGA IO_Riepilogo Status" xfId="1490"/>
    <cellStyle name="_Column1_Punto Evo FGA IO_status_pesi_636_CARGO" xfId="1491"/>
    <cellStyle name="_Column1_ROF 03 06" xfId="40"/>
    <cellStyle name="_Column1_ROF 03 06 2" xfId="1492"/>
    <cellStyle name="_Column1_ROF 03 06 3" xfId="498"/>
    <cellStyle name="_Column1_ROF 03 06_250 PRODUCT CARD CENTRAL AIR OUTLET_REV01_2011-0429" xfId="1493"/>
    <cellStyle name="_Column1_ROF 03 06_Aggiornamento griglia 139 Genn 2011" xfId="1494"/>
    <cellStyle name="_Column1_ROF 03 06_Aggiornamento griglia 139 Genn 2011 2" xfId="1495"/>
    <cellStyle name="_Column1_ROF 03 06_Aggiornamento griglia 139 Genn 2011_Riepilogo Status" xfId="1496"/>
    <cellStyle name="_Column1_ROF 03 06_Aggiornamento griglia 139 Genn 2011_status_pesi_636_CARGO" xfId="1497"/>
    <cellStyle name="_Column1_ROF 03 06_Riepilogo Status" xfId="1498"/>
    <cellStyle name="_Column1_ROF 03 06_status_pesi_636_CARGO" xfId="1499"/>
    <cellStyle name="_Column1_Sett.non Ind.- On.Prov.Op.&amp; Straord-Ris.Part. Toro Itedi Bus Sol" xfId="41"/>
    <cellStyle name="_Column1_Sett.non Ind.- On.Prov.Op.&amp; Straord-Ris.Part. Toro Itedi Bus Sol 2" xfId="1500"/>
    <cellStyle name="_Column1_Sett.non Ind.- On.Prov.Op.&amp; Straord-Ris.Part. Toro Itedi Bus Sol 3" xfId="499"/>
    <cellStyle name="_Column1_Sett.non Ind.- On.Prov.Op.&amp; Straord-Ris.Part. Toro Itedi Bus Sol_250 PRODUCT CARD CENTRAL AIR OUTLET_REV01_2011-0429" xfId="1501"/>
    <cellStyle name="_Column1_Sett.non Ind.- On.Prov.Op.&amp; Straord-Ris.Part. Toro Itedi Bus Sol_Aggiornamento griglia 139 Genn 2011" xfId="1502"/>
    <cellStyle name="_Column1_Sett.non Ind.- On.Prov.Op.&amp; Straord-Ris.Part. Toro Itedi Bus Sol_Aggiornamento griglia 139 Genn 2011 2" xfId="1503"/>
    <cellStyle name="_Column1_Sett.non Ind.- On.Prov.Op.&amp; Straord-Ris.Part. Toro Itedi Bus Sol_Aggiornamento griglia 139 Genn 2011_Riepilogo Status" xfId="1504"/>
    <cellStyle name="_Column1_Sett.non Ind.- On.Prov.Op.&amp; Straord-Ris.Part. Toro Itedi Bus Sol_Aggiornamento griglia 139 Genn 2011_status_pesi_636_CARGO" xfId="1505"/>
    <cellStyle name="_Column1_Sett.non Ind.- On.Prov.Op.&amp; Straord-Ris.Part. Toro Itedi Bus Sol_Riepilogo Status" xfId="1506"/>
    <cellStyle name="_Column1_Sett.non Ind.- On.Prov.Op.&amp; Straord-Ris.Part. Toro Itedi Bus Sol_status_pesi_636_CARGO" xfId="1507"/>
    <cellStyle name="_Column1_SINTESI 159  PER INV E SVIL" xfId="1508"/>
    <cellStyle name="_Column1_SINTESI 159  schema 8 dic 05" xfId="1509"/>
    <cellStyle name="_Column1_SINTESI 159 21 SETT schema" xfId="1510"/>
    <cellStyle name="_Column1_SINTESI 159 21 SETT schema_250 PRODUCT CARD CENTRAL AIR OUTLET_REV01_2011-0429" xfId="1511"/>
    <cellStyle name="_Column1_SINTESI 159 21 SETT schema_TEMPLATE_Powertrain per current models - 31 Lug 09 (1)" xfId="1512"/>
    <cellStyle name="_Column1_SINTESI 159 7 SETT" xfId="1513"/>
    <cellStyle name="_Column1_SINTESI 159 7 SETT_250 PRODUCT CARD CENTRAL AIR OUTLET_REV01_2011-0429" xfId="1514"/>
    <cellStyle name="_Column1_SINTESI 159 7 SETT_TEMPLATE_Powertrain per current models - 31 Lug 09 (1)" xfId="1515"/>
    <cellStyle name="_Column1_SINTESI 159 7 SETT3" xfId="1516"/>
    <cellStyle name="_Column1_SINTESI 159 7 SETT3_250 PRODUCT CARD CENTRAL AIR OUTLET_REV01_2011-0429" xfId="1517"/>
    <cellStyle name="_Column1_SINTESI 159 7 SETT3_TEMPLATE_Powertrain per current models - 31 Lug 09 (1)" xfId="1518"/>
    <cellStyle name="_Column1_SINTESI 312 22 nov schema" xfId="1519"/>
    <cellStyle name="_Column1_SINTESI 312 22 nov schema_250 PRODUCT CARD CENTRAL AIR OUTLET_REV01_2011-0429" xfId="1520"/>
    <cellStyle name="_Column1_SINTESI 312 22 nov schema_TEMPLATE_Powertrain per current models - 31 Lug 09 (1)" xfId="1521"/>
    <cellStyle name="_Column1_Sintesi Confronto SW_ (2)" xfId="1522"/>
    <cellStyle name="_Column1_Sk prodotto bocchette lat 250 OK" xfId="1523"/>
    <cellStyle name="_Column1_TDB Master File" xfId="1524"/>
    <cellStyle name="_Column1_TDB Master File_250 PRODUCT CARD CENTRAL AIR OUTLET_REV01_2011-0429" xfId="1525"/>
    <cellStyle name="_Column1_TDB Master File_TEMPLATE_Powertrain per current models - 31 Lug 09 (1)" xfId="1526"/>
    <cellStyle name="_Column1_Teksid Proventi Oneri full year" xfId="42"/>
    <cellStyle name="_Column1_Teksid Proventi Oneri full year 2" xfId="1527"/>
    <cellStyle name="_Column1_Teksid Proventi Oneri full year 3" xfId="500"/>
    <cellStyle name="_Column1_Teksid Proventi Oneri full year_250 PRODUCT CARD CENTRAL AIR OUTLET_REV01_2011-0429" xfId="1528"/>
    <cellStyle name="_Column1_Teksid Proventi Oneri full year_Aggiornamento griglia 139 Genn 2011" xfId="1529"/>
    <cellStyle name="_Column1_Teksid Proventi Oneri full year_Aggiornamento griglia 139 Genn 2011 2" xfId="1530"/>
    <cellStyle name="_Column1_Teksid Proventi Oneri full year_Aggiornamento griglia 139 Genn 2011_Riepilogo Status" xfId="1531"/>
    <cellStyle name="_Column1_Teksid Proventi Oneri full year_Aggiornamento griglia 139 Genn 2011_status_pesi_636_CARGO" xfId="1532"/>
    <cellStyle name="_Column1_Teksid Proventi Oneri full year_Riepilogo Status" xfId="1533"/>
    <cellStyle name="_Column1_Teksid Proventi Oneri full year_status_pesi_636_CARGO" xfId="1534"/>
    <cellStyle name="_Column1_TEMPLATE_Powertrain per current models - 31 Lug 09 (1)" xfId="1535"/>
    <cellStyle name="_Column1_TITOLI FUTURI BDG 07 198" xfId="1536"/>
    <cellStyle name="_Column1_Titoli_Futuri_STD07TOT27_11_2007" xfId="1537"/>
    <cellStyle name="_Column1_trimestri bozza" xfId="1538"/>
    <cellStyle name="_Column1_trimestri bozza 2" xfId="1539"/>
    <cellStyle name="_Column1_trimestri bozza_Riepilogo Status" xfId="1540"/>
    <cellStyle name="_Column1_trimestri bozza_status_pesi_636_CARGO" xfId="1541"/>
    <cellStyle name="_Column1_trimestri bozza1" xfId="1542"/>
    <cellStyle name="_Column1_trimestri bozza1 2" xfId="1543"/>
    <cellStyle name="_Column1_trimestri bozza1_Riepilogo Status" xfId="1544"/>
    <cellStyle name="_Column1_trimestri bozza1_status_pesi_636_CARGO" xfId="1545"/>
    <cellStyle name="_Column1_varianze Auto" xfId="1546"/>
    <cellStyle name="_Column1_varianze Auto 2" xfId="1547"/>
    <cellStyle name="_Column1_varianze Auto_Riepilogo Status" xfId="1548"/>
    <cellStyle name="_Column1_varianze Auto_status_pesi_636_CARGO" xfId="1549"/>
    <cellStyle name="_Column1_Working Capital Grafici" xfId="1550"/>
    <cellStyle name="_Column1_Working Capital Grafici_250 PRODUCT CARD CENTRAL AIR OUTLET_REV01_2011-0429" xfId="1551"/>
    <cellStyle name="_Column1_Working Capital Grafici_TEMPLATE_Powertrain per current models - 31 Lug 09 (1)" xfId="1552"/>
    <cellStyle name="_Column1_z-Riconciliazione 2 qt. c.f. analisti" xfId="1553"/>
    <cellStyle name="_Column1_z-Riconciliazione 2 qt. c.f. analisti 2" xfId="1554"/>
    <cellStyle name="_Column1_z-Riconciliazione 2 qt. c.f. analisti 3" xfId="1555"/>
    <cellStyle name="_Column1_z-Riconciliazione 2 qt. c.f. analisti_Powertrain per current models - China 09" xfId="1556"/>
    <cellStyle name="_Column1_z-Riconciliazione 2 qt. c.f. analisti_Powertrain per current models - China 09 2" xfId="1557"/>
    <cellStyle name="_Column1_z-Riconciliazione 2 qt. c.f. analisti_Powertrain per current models - China 09_Riepilogo Status" xfId="1558"/>
    <cellStyle name="_Column1_z-Riconciliazione 2 qt. c.f. analisti_Powertrain per current models - China 09_status_pesi_636_CARGO" xfId="1559"/>
    <cellStyle name="_Column1_z-Riconciliazione 2 qt. c.f. analisti_Riepilogo Status" xfId="1560"/>
    <cellStyle name="_Column1_z-Riconciliazione 2 qt. c.f. analisti_status_pesi_636_CARGO" xfId="1561"/>
    <cellStyle name="_Column2" xfId="43"/>
    <cellStyle name="_Column2 2" xfId="1562"/>
    <cellStyle name="_Column2 3" xfId="501"/>
    <cellStyle name="_Column2_00 File" xfId="1563"/>
    <cellStyle name="_Column2_01 Operativi e Straordinari vs Bdg &amp; LY SSD Auto" xfId="44"/>
    <cellStyle name="_Column2_01 Operativi e Straordinari vs Bdg &amp; LY SSD Auto 2" xfId="502"/>
    <cellStyle name="_Column2_01 Operativi e Straordinari vs Bdg &amp; LY SSD Auto_Aggiornamento griglia 139 Genn 2011" xfId="1564"/>
    <cellStyle name="_Column2_02 CFR" xfId="45"/>
    <cellStyle name="_Column2_02 CFR 2" xfId="503"/>
    <cellStyle name="_Column2_02 CFR Frozen" xfId="1565"/>
    <cellStyle name="_Column2_02 CFR_Aggiornamento griglia 139 Genn 2011" xfId="1566"/>
    <cellStyle name="_Column2_02 Sintesi" xfId="1567"/>
    <cellStyle name="_Column2_020715_Analisi x Linea (Aggregati)" xfId="1568"/>
    <cellStyle name="_Column2_020715_Analisi x Linea (Aggregati) 2" xfId="1569"/>
    <cellStyle name="_Column2_020715_Analisi x Linea (Aggregati)_250 PRODUCT CARD CENTRAL AIR OUTLET_REV01_2011-0429" xfId="1570"/>
    <cellStyle name="_Column2_020715_Analisi x Linea (Aggregati)_Riepilogo Status" xfId="1571"/>
    <cellStyle name="_Column2_020715_Analisi x Linea (Aggregati)_status_pesi_636_CARGO" xfId="1572"/>
    <cellStyle name="_Column2_020715_Analisi x Linea (Aggregati)_TEMPLATE_Powertrain per current models - 31 Lug 09 (1)" xfId="1573"/>
    <cellStyle name="_Column2_020715_Analisi x Linea (Aggregati)_TEMPLATE_Powertrain per current models - 31 Lug 09 (1) 2" xfId="1574"/>
    <cellStyle name="_Column2_020715_Analisi x Linea (Aggregati)_TEMPLATE_Powertrain per current models - 31 Lug 09 (1)_Riepilogo Status" xfId="1575"/>
    <cellStyle name="_Column2_020715_Analisi x Linea (Aggregati)_TEMPLATE_Powertrain per current models - 31 Lug 09 (1)_status_pesi_636_CARGO" xfId="1576"/>
    <cellStyle name="_Column2_03 Actl CE SP CFL" xfId="1577"/>
    <cellStyle name="_Column2_03 Bdgt" xfId="1578"/>
    <cellStyle name="_Column2_03 C 13 040217" xfId="1579"/>
    <cellStyle name="_Column2_03 C 13 040217 2" xfId="1580"/>
    <cellStyle name="_Column2_03 C 13 040217_250 PRODUCT CARD CENTRAL AIR OUTLET_REV01_2011-0429" xfId="1581"/>
    <cellStyle name="_Column2_03 C 13 040217_Riepilogo Status" xfId="1582"/>
    <cellStyle name="_Column2_03 C 13 040217_status_pesi_636_CARGO" xfId="1583"/>
    <cellStyle name="_Column2_03 C 13 040217_TEMPLATE_Powertrain per current models - 31 Lug 09 (1)" xfId="1584"/>
    <cellStyle name="_Column2_03 C 13 040217_TEMPLATE_Powertrain per current models - 31 Lug 09 (1) 2" xfId="1585"/>
    <cellStyle name="_Column2_03 C 13 040217_TEMPLATE_Powertrain per current models - 31 Lug 09 (1)_Riepilogo Status" xfId="1586"/>
    <cellStyle name="_Column2_03 C 13 040217_TEMPLATE_Powertrain per current models - 31 Lug 09 (1)_status_pesi_636_CARGO" xfId="1587"/>
    <cellStyle name="_Column2_03 CE SP CFL" xfId="1588"/>
    <cellStyle name="_Column2_03 CFR Old New" xfId="1589"/>
    <cellStyle name="_Column2_03 Linea Actl" xfId="1590"/>
    <cellStyle name="_Column2_03 Memo fcst" xfId="1591"/>
    <cellStyle name="_Column2_03 Memo fcst 2" xfId="1592"/>
    <cellStyle name="_Column2_03 Memo fcst_250 PRODUCT CARD CENTRAL AIR OUTLET_REV01_2011-0429" xfId="1593"/>
    <cellStyle name="_Column2_03 Memo fcst_Riepilogo Status" xfId="1594"/>
    <cellStyle name="_Column2_03 Memo fcst_status_pesi_636_CARGO" xfId="1595"/>
    <cellStyle name="_Column2_03 Memo fcst_TEMPLATE_Powertrain per current models - 31 Lug 09 (1)" xfId="1596"/>
    <cellStyle name="_Column2_03 Memo fcst_TEMPLATE_Powertrain per current models - 31 Lug 09 (1) 2" xfId="1597"/>
    <cellStyle name="_Column2_03 Memo fcst_TEMPLATE_Powertrain per current models - 31 Lug 09 (1)_Riepilogo Status" xfId="1598"/>
    <cellStyle name="_Column2_03 Memo fcst_TEMPLATE_Powertrain per current models - 31 Lug 09 (1)_status_pesi_636_CARGO" xfId="1599"/>
    <cellStyle name="_Column2_03 Trimestralizzato" xfId="1600"/>
    <cellStyle name="_Column2_03_CFR Base-Best_4" xfId="1601"/>
    <cellStyle name="_Column2_03_IndFin Bdg 04" xfId="1602"/>
    <cellStyle name="_Column2_03_IndFin Bdg 04 2" xfId="1603"/>
    <cellStyle name="_Column2_03_IndFin Bdg 04_250 PRODUCT CARD CENTRAL AIR OUTLET_REV01_2011-0429" xfId="1604"/>
    <cellStyle name="_Column2_03_IndFin Bdg 04_Riepilogo Status" xfId="1605"/>
    <cellStyle name="_Column2_03_IndFin Bdg 04_status_pesi_636_CARGO" xfId="1606"/>
    <cellStyle name="_Column2_03_IndFin Bdg 04_TEMPLATE_Powertrain per current models - 31 Lug 09 (1)" xfId="1607"/>
    <cellStyle name="_Column2_03_IndFin Bdg 04_TEMPLATE_Powertrain per current models - 31 Lug 09 (1) 2" xfId="1608"/>
    <cellStyle name="_Column2_03_IndFin Bdg 04_TEMPLATE_Powertrain per current models - 31 Lug 09 (1)_Riepilogo Status" xfId="1609"/>
    <cellStyle name="_Column2_03_IndFin Bdg 04_TEMPLATE_Powertrain per current models - 31 Lug 09 (1)_status_pesi_636_CARGO" xfId="1610"/>
    <cellStyle name="_Column2_03-02-12 Cash Flow Q4  Year end GPS" xfId="1611"/>
    <cellStyle name="_Column2_03-02-12 Cash Flow Q4  Year end GPS 2" xfId="1612"/>
    <cellStyle name="_Column2_03-02-12 Cash Flow Q4  Year end GPS_250 PRODUCT CARD CENTRAL AIR OUTLET_REV01_2011-0429" xfId="1613"/>
    <cellStyle name="_Column2_03-02-12 Cash Flow Q4  Year end GPS_Riepilogo Status" xfId="1614"/>
    <cellStyle name="_Column2_03-02-12 Cash Flow Q4  Year end GPS_status_pesi_636_CARGO" xfId="1615"/>
    <cellStyle name="_Column2_03-02-12 Cash Flow Q4  Year end GPS_TEMPLATE_Powertrain per current models - 31 Lug 09 (1)" xfId="1616"/>
    <cellStyle name="_Column2_03-02-12 Cash Flow Q4  Year end GPS_TEMPLATE_Powertrain per current models - 31 Lug 09 (1) 2" xfId="1617"/>
    <cellStyle name="_Column2_03-02-12 Cash Flow Q4  Year end GPS_TEMPLATE_Powertrain per current models - 31 Lug 09 (1)_Riepilogo Status" xfId="1618"/>
    <cellStyle name="_Column2_03-02-12 Cash Flow Q4  Year end GPS_TEMPLATE_Powertrain per current models - 31 Lug 09 (1)_status_pesi_636_CARGO" xfId="1619"/>
    <cellStyle name="_Column2_030321_CE-SPA-CF Fcst 6+6_Mens-Trim_2" xfId="46"/>
    <cellStyle name="_Column2_030321_CE-SPA-CF Fcst 6+6_Mens-Trim_2 2" xfId="1620"/>
    <cellStyle name="_Column2_030321_CE-SPA-CF Fcst 6+6_Mens-Trim_2 3" xfId="504"/>
    <cellStyle name="_Column2_030321_CE-SPA-CF Fcst 6+6_Mens-Trim_2_250 PRODUCT CARD CENTRAL AIR OUTLET_REV01_2011-0429" xfId="1621"/>
    <cellStyle name="_Column2_030321_CE-SPA-CF Fcst 6+6_Mens-Trim_2_Aggiornamento griglia 139 Genn 2011" xfId="1622"/>
    <cellStyle name="_Column2_030321_CE-SPA-CF Fcst 6+6_Mens-Trim_2_Aggiornamento griglia 139 Genn 2011 2" xfId="1623"/>
    <cellStyle name="_Column2_030321_CE-SPA-CF Fcst 6+6_Mens-Trim_2_Aggiornamento griglia 139 Genn 2011_Riepilogo Status" xfId="1624"/>
    <cellStyle name="_Column2_030321_CE-SPA-CF Fcst 6+6_Mens-Trim_2_Aggiornamento griglia 139 Genn 2011_status_pesi_636_CARGO" xfId="1625"/>
    <cellStyle name="_Column2_030321_CE-SPA-CF Fcst 6+6_Mens-Trim_2_Riepilogo Status" xfId="1626"/>
    <cellStyle name="_Column2_030321_CE-SPA-CF Fcst 6+6_Mens-Trim_2_Sk prodotto bocchette lat 250 OK" xfId="1627"/>
    <cellStyle name="_Column2_030321_CE-SPA-CF Fcst 6+6_Mens-Trim_2_status_pesi_636_CARGO" xfId="1628"/>
    <cellStyle name="_Column2_030321_CE-SPA-CF Fcst 6+6_Mens-Trim_2_TEMPLATE_Powertrain per current models - 31 Lug 09 (1)" xfId="1629"/>
    <cellStyle name="_Column2_030321_CE-SPA-CF Fcst 6+6_Mens-Trim_2_TEMPLATE_Powertrain per current models - 31 Lug 09 (1) 2" xfId="1630"/>
    <cellStyle name="_Column2_030321_CE-SPA-CF Fcst 6+6_Mens-Trim_2_TEMPLATE_Powertrain per current models - 31 Lug 09 (1)_Riepilogo Status" xfId="1631"/>
    <cellStyle name="_Column2_030321_CE-SPA-CF Fcst 6+6_Mens-Trim_2_TEMPLATE_Powertrain per current models - 31 Lug 09 (1)_status_pesi_636_CARGO" xfId="1632"/>
    <cellStyle name="_Column2_030527_Piano di Rilancio" xfId="1633"/>
    <cellStyle name="_Column2_030527_Piano di Rilancio 2" xfId="1634"/>
    <cellStyle name="_Column2_030527_Piano di Rilancio_250 PRODUCT CARD CENTRAL AIR OUTLET_REV01_2011-0429" xfId="1635"/>
    <cellStyle name="_Column2_030527_Piano di Rilancio_Riepilogo Status" xfId="1636"/>
    <cellStyle name="_Column2_030527_Piano di Rilancio_status_pesi_636_CARGO" xfId="1637"/>
    <cellStyle name="_Column2_030527_Piano di Rilancio_TEMPLATE_Powertrain per current models - 31 Lug 09 (1)" xfId="1638"/>
    <cellStyle name="_Column2_030527_Piano di Rilancio_TEMPLATE_Powertrain per current models - 31 Lug 09 (1) 2" xfId="1639"/>
    <cellStyle name="_Column2_030527_Piano di Rilancio_TEMPLATE_Powertrain per current models - 31 Lug 09 (1)_Riepilogo Status" xfId="1640"/>
    <cellStyle name="_Column2_030527_Piano di Rilancio_TEMPLATE_Powertrain per current models - 31 Lug 09 (1)_status_pesi_636_CARGO" xfId="1641"/>
    <cellStyle name="_Column2_031014_DB OPStr" xfId="1642"/>
    <cellStyle name="_Column2_031014_DB OPStr 2" xfId="1643"/>
    <cellStyle name="_Column2_031014_DB OPStr_250 PRODUCT CARD CENTRAL AIR OUTLET_REV01_2011-0429" xfId="1644"/>
    <cellStyle name="_Column2_031014_DB OPStr_Riepilogo Status" xfId="1645"/>
    <cellStyle name="_Column2_031014_DB OPStr_status_pesi_636_CARGO" xfId="1646"/>
    <cellStyle name="_Column2_031014_DB OPStr_TEMPLATE_Powertrain per current models - 31 Lug 09 (1)" xfId="1647"/>
    <cellStyle name="_Column2_031014_DB OPStr_TEMPLATE_Powertrain per current models - 31 Lug 09 (1) 2" xfId="1648"/>
    <cellStyle name="_Column2_031014_DB OPStr_TEMPLATE_Powertrain per current models - 31 Lug 09 (1)_Riepilogo Status" xfId="1649"/>
    <cellStyle name="_Column2_031014_DB OPStr_TEMPLATE_Powertrain per current models - 31 Lug 09 (1)_status_pesi_636_CARGO" xfId="1650"/>
    <cellStyle name="_Column2_031121_analisi trim bdg04" xfId="1651"/>
    <cellStyle name="_Column2_031121_analisi trim bdg04 2" xfId="1652"/>
    <cellStyle name="_Column2_031121_analisi trim bdg04_250 PRODUCT CARD CENTRAL AIR OUTLET_REV01_2011-0429" xfId="1653"/>
    <cellStyle name="_Column2_031121_analisi trim bdg04_Riepilogo Status" xfId="1654"/>
    <cellStyle name="_Column2_031121_analisi trim bdg04_status_pesi_636_CARGO" xfId="1655"/>
    <cellStyle name="_Column2_031121_analisi trim bdg04_TEMPLATE_Powertrain per current models - 31 Lug 09 (1)" xfId="1656"/>
    <cellStyle name="_Column2_031121_analisi trim bdg04_TEMPLATE_Powertrain per current models - 31 Lug 09 (1) 2" xfId="1657"/>
    <cellStyle name="_Column2_031121_analisi trim bdg04_TEMPLATE_Powertrain per current models - 31 Lug 09 (1)_Riepilogo Status" xfId="1658"/>
    <cellStyle name="_Column2_031121_analisi trim bdg04_TEMPLATE_Powertrain per current models - 31 Lug 09 (1)_status_pesi_636_CARGO" xfId="1659"/>
    <cellStyle name="_Column2_031212_DB OPS" xfId="1660"/>
    <cellStyle name="_Column2_031212_DB OPS 2" xfId="1661"/>
    <cellStyle name="_Column2_031212_DB OPS_250 PRODUCT CARD CENTRAL AIR OUTLET_REV01_2011-0429" xfId="1662"/>
    <cellStyle name="_Column2_031212_DB OPS_Riepilogo Status" xfId="1663"/>
    <cellStyle name="_Column2_031212_DB OPS_status_pesi_636_CARGO" xfId="1664"/>
    <cellStyle name="_Column2_031212_DB OPS_TEMPLATE_Powertrain per current models - 31 Lug 09 (1)" xfId="1665"/>
    <cellStyle name="_Column2_031212_DB OPS_TEMPLATE_Powertrain per current models - 31 Lug 09 (1) 2" xfId="1666"/>
    <cellStyle name="_Column2_031212_DB OPS_TEMPLATE_Powertrain per current models - 31 Lug 09 (1)_Riepilogo Status" xfId="1667"/>
    <cellStyle name="_Column2_031212_DB OPS_TEMPLATE_Powertrain per current models - 31 Lug 09 (1)_status_pesi_636_CARGO" xfId="1668"/>
    <cellStyle name="_Column2_031222_DB OPS" xfId="1669"/>
    <cellStyle name="_Column2_031222_DB OPS 2" xfId="1670"/>
    <cellStyle name="_Column2_031222_DB OPS_250 PRODUCT CARD CENTRAL AIR OUTLET_REV01_2011-0429" xfId="1671"/>
    <cellStyle name="_Column2_031222_DB OPS_Riepilogo Status" xfId="1672"/>
    <cellStyle name="_Column2_031222_DB OPS_status_pesi_636_CARGO" xfId="1673"/>
    <cellStyle name="_Column2_031222_DB OPS_TEMPLATE_Powertrain per current models - 31 Lug 09 (1)" xfId="1674"/>
    <cellStyle name="_Column2_031222_DB OPS_TEMPLATE_Powertrain per current models - 31 Lug 09 (1) 2" xfId="1675"/>
    <cellStyle name="_Column2_031222_DB OPS_TEMPLATE_Powertrain per current models - 31 Lug 09 (1)_Riepilogo Status" xfId="1676"/>
    <cellStyle name="_Column2_031222_DB OPS_TEMPLATE_Powertrain per current models - 31 Lug 09 (1)_status_pesi_636_CARGO" xfId="1677"/>
    <cellStyle name="_Column2_04 Bdgt per CDA 19 01  File 2" xfId="1678"/>
    <cellStyle name="_Column2_04 Bdgt per CDA 19 01 s c" xfId="1679"/>
    <cellStyle name="_Column2_04 CFR2_MeseProgr." xfId="47"/>
    <cellStyle name="_Column2_04 CFR2_MeseProgr. 2" xfId="505"/>
    <cellStyle name="_Column2_04 CFR2_MeseProgr._Aggiornamento griglia 139 Genn 2011" xfId="1680"/>
    <cellStyle name="_Column2_04 OPSt 02 07" xfId="1681"/>
    <cellStyle name="_Column2_04 OPSt 02 07 2" xfId="1682"/>
    <cellStyle name="_Column2_04 OPSt 02 07_250 PRODUCT CARD CENTRAL AIR OUTLET_REV01_2011-0429" xfId="1683"/>
    <cellStyle name="_Column2_04 OPSt 02 07_Riepilogo Status" xfId="1684"/>
    <cellStyle name="_Column2_04 OPSt 02 07_status_pesi_636_CARGO" xfId="1685"/>
    <cellStyle name="_Column2_04 OPSt 02 07_TEMPLATE_Powertrain per current models - 31 Lug 09 (1)" xfId="1686"/>
    <cellStyle name="_Column2_04 OPSt 02 07_TEMPLATE_Powertrain per current models - 31 Lug 09 (1) 2" xfId="1687"/>
    <cellStyle name="_Column2_04 OPSt 02 07_TEMPLATE_Powertrain per current models - 31 Lug 09 (1)_Riepilogo Status" xfId="1688"/>
    <cellStyle name="_Column2_04 OPSt 02 07_TEMPLATE_Powertrain per current models - 31 Lug 09 (1)_status_pesi_636_CARGO" xfId="1689"/>
    <cellStyle name="_Column2_05 bdg ridotto" xfId="1690"/>
    <cellStyle name="_Column2_05 bdg ridotto 2" xfId="1691"/>
    <cellStyle name="_Column2_05 bdg ridotto_250 PRODUCT CARD CENTRAL AIR OUTLET_REV01_2011-0429" xfId="1692"/>
    <cellStyle name="_Column2_05 bdg ridotto_Riepilogo Status" xfId="1693"/>
    <cellStyle name="_Column2_05 bdg ridotto_status_pesi_636_CARGO" xfId="1694"/>
    <cellStyle name="_Column2_05 bdg ridotto_TEMPLATE_Powertrain per current models - 31 Lug 09 (1)" xfId="1695"/>
    <cellStyle name="_Column2_05 bdg ridotto_TEMPLATE_Powertrain per current models - 31 Lug 09 (1) 2" xfId="1696"/>
    <cellStyle name="_Column2_05 bdg ridotto_TEMPLATE_Powertrain per current models - 31 Lug 09 (1)_Riepilogo Status" xfId="1697"/>
    <cellStyle name="_Column2_05 bdg ridotto_TEMPLATE_Powertrain per current models - 31 Lug 09 (1)_status_pesi_636_CARGO" xfId="1698"/>
    <cellStyle name="_Column2_05 Bdgt per CDA 19 01" xfId="1699"/>
    <cellStyle name="_Column2_05 CFR 1" xfId="1700"/>
    <cellStyle name="_Column2_05 CFR 1 Frozen" xfId="1701"/>
    <cellStyle name="_Column2_05 Linea ROF" xfId="1702"/>
    <cellStyle name="_Column2_05 Linea ROF 2" xfId="1703"/>
    <cellStyle name="_Column2_05 Linea ROF_250 PRODUCT CARD CENTRAL AIR OUTLET_REV01_2011-0429" xfId="1704"/>
    <cellStyle name="_Column2_05 Linea ROF_Riepilogo Status" xfId="1705"/>
    <cellStyle name="_Column2_05 Linea ROF_status_pesi_636_CARGO" xfId="1706"/>
    <cellStyle name="_Column2_05 Linea ROF_TEMPLATE_Powertrain per current models - 31 Lug 09 (1)" xfId="1707"/>
    <cellStyle name="_Column2_05 Linea ROF_TEMPLATE_Powertrain per current models - 31 Lug 09 (1) 2" xfId="1708"/>
    <cellStyle name="_Column2_05 Linea ROF_TEMPLATE_Powertrain per current models - 31 Lug 09 (1)_Riepilogo Status" xfId="1709"/>
    <cellStyle name="_Column2_05 Linea ROF_TEMPLATE_Powertrain per current models - 31 Lug 09 (1)_status_pesi_636_CARGO" xfId="1710"/>
    <cellStyle name="_Column2_06 Marelli Proventi Oneri full year" xfId="48"/>
    <cellStyle name="_Column2_06 Marelli Proventi Oneri full year 2" xfId="506"/>
    <cellStyle name="_Column2_06 Marelli Proventi Oneri full year_Aggiornamento griglia 139 Genn 2011" xfId="1711"/>
    <cellStyle name="_Column2_06_DBOPS_Actl_C13" xfId="1712"/>
    <cellStyle name="_Column2_06_DBOPS_Actl_C13 2" xfId="1713"/>
    <cellStyle name="_Column2_06_DBOPS_Actl_C13_250 PRODUCT CARD CENTRAL AIR OUTLET_REV01_2011-0429" xfId="1714"/>
    <cellStyle name="_Column2_06_DBOPS_Actl_C13_Riepilogo Status" xfId="1715"/>
    <cellStyle name="_Column2_06_DBOPS_Actl_C13_status_pesi_636_CARGO" xfId="1716"/>
    <cellStyle name="_Column2_06_DBOPS_Actl_C13_TEMPLATE_Powertrain per current models - 31 Lug 09 (1)" xfId="1717"/>
    <cellStyle name="_Column2_06_DBOPS_Actl_C13_TEMPLATE_Powertrain per current models - 31 Lug 09 (1) 2" xfId="1718"/>
    <cellStyle name="_Column2_06_DBOPS_Actl_C13_TEMPLATE_Powertrain per current models - 31 Lug 09 (1)_Riepilogo Status" xfId="1719"/>
    <cellStyle name="_Column2_06_DBOPS_Actl_C13_TEMPLATE_Powertrain per current models - 31 Lug 09 (1)_status_pesi_636_CARGO" xfId="1720"/>
    <cellStyle name="_Column2_08 Cambi" xfId="1721"/>
    <cellStyle name="_Column2_08 Memo 9 + 3" xfId="1722"/>
    <cellStyle name="_Column2_08 Memo 9 + 3 2" xfId="1723"/>
    <cellStyle name="_Column2_08 Memo 9 + 3_250 PRODUCT CARD CENTRAL AIR OUTLET_REV01_2011-0429" xfId="1724"/>
    <cellStyle name="_Column2_08 Memo 9 + 3_Riepilogo Status" xfId="1725"/>
    <cellStyle name="_Column2_08 Memo 9 + 3_status_pesi_636_CARGO" xfId="1726"/>
    <cellStyle name="_Column2_08 Memo 9 + 3_TEMPLATE_Powertrain per current models - 31 Lug 09 (1)" xfId="1727"/>
    <cellStyle name="_Column2_08 Memo 9 + 3_TEMPLATE_Powertrain per current models - 31 Lug 09 (1) 2" xfId="1728"/>
    <cellStyle name="_Column2_08 Memo 9 + 3_TEMPLATE_Powertrain per current models - 31 Lug 09 (1)_Riepilogo Status" xfId="1729"/>
    <cellStyle name="_Column2_08 Memo 9 + 3_TEMPLATE_Powertrain per current models - 31 Lug 09 (1)_status_pesi_636_CARGO" xfId="1730"/>
    <cellStyle name="_Column2_08 Memo ROF Last" xfId="1731"/>
    <cellStyle name="_Column2_08 Memo ROF Last 2" xfId="1732"/>
    <cellStyle name="_Column2_08 Memo ROF Last_250 PRODUCT CARD CENTRAL AIR OUTLET_REV01_2011-0429" xfId="1733"/>
    <cellStyle name="_Column2_08 Memo ROF Last_Riepilogo Status" xfId="1734"/>
    <cellStyle name="_Column2_08 Memo ROF Last_status_pesi_636_CARGO" xfId="1735"/>
    <cellStyle name="_Column2_08 Memo ROF Last_TEMPLATE_Powertrain per current models - 31 Lug 09 (1)" xfId="1736"/>
    <cellStyle name="_Column2_08 Memo ROF Last_TEMPLATE_Powertrain per current models - 31 Lug 09 (1) 2" xfId="1737"/>
    <cellStyle name="_Column2_08 Memo ROF Last_TEMPLATE_Powertrain per current models - 31 Lug 09 (1)_Riepilogo Status" xfId="1738"/>
    <cellStyle name="_Column2_08 Memo ROF Last_TEMPLATE_Powertrain per current models - 31 Lug 09 (1)_status_pesi_636_CARGO" xfId="1739"/>
    <cellStyle name="_Column2_08 Settori Settembre" xfId="1740"/>
    <cellStyle name="_Column2_08 Settori Settembre 2" xfId="1741"/>
    <cellStyle name="_Column2_08 Settori Settembre_250 PRODUCT CARD CENTRAL AIR OUTLET_REV01_2011-0429" xfId="1742"/>
    <cellStyle name="_Column2_08 Settori Settembre_Riepilogo Status" xfId="1743"/>
    <cellStyle name="_Column2_08 Settori Settembre_status_pesi_636_CARGO" xfId="1744"/>
    <cellStyle name="_Column2_08 Settori Settembre_TEMPLATE_Powertrain per current models - 31 Lug 09 (1)" xfId="1745"/>
    <cellStyle name="_Column2_08 Settori Settembre_TEMPLATE_Powertrain per current models - 31 Lug 09 (1) 2" xfId="1746"/>
    <cellStyle name="_Column2_08 Settori Settembre_TEMPLATE_Powertrain per current models - 31 Lug 09 (1)_Riepilogo Status" xfId="1747"/>
    <cellStyle name="_Column2_08 Settori Settembre_TEMPLATE_Powertrain per current models - 31 Lug 09 (1)_status_pesi_636_CARGO" xfId="1748"/>
    <cellStyle name="_Column2_09 Actl CE SP CFL" xfId="1749"/>
    <cellStyle name="_Column2_09-CNH Flash report-2004_DB_frz_bis" xfId="1750"/>
    <cellStyle name="_Column2_10 Summary" xfId="49"/>
    <cellStyle name="_Column2_10 Summary 2" xfId="507"/>
    <cellStyle name="_Column2_10 Summary_Aggiornamento griglia 139 Genn 2011" xfId="1751"/>
    <cellStyle name="_Column2_13 Margini di Miglior.FERRARI" xfId="50"/>
    <cellStyle name="_Column2_13 Margini di Miglior.FERRARI 2" xfId="508"/>
    <cellStyle name="_Column2_13 Margini di Miglior.FERRARI_Aggiornamento griglia 139 Genn 2011" xfId="1752"/>
    <cellStyle name="_Column2_13 Margini di Miglior.MARELLI" xfId="51"/>
    <cellStyle name="_Column2_13 Margini di Miglior.MARELLI 2" xfId="509"/>
    <cellStyle name="_Column2_13 Margini di Miglior.MARELLI_Aggiornamento griglia 139 Genn 2011" xfId="1753"/>
    <cellStyle name="_Column2_199 van presentazione 1 04 06" xfId="1754"/>
    <cellStyle name="_Column2_24-02-12 Cash Flow Q4 &amp; Year end GPS" xfId="1755"/>
    <cellStyle name="_Column2_24-02-12 Cash Flow Q4 &amp; Year end GPS 2" xfId="1756"/>
    <cellStyle name="_Column2_24-02-12 Cash Flow Q4 &amp; Year end GPS_250 PRODUCT CARD CENTRAL AIR OUTLET_REV01_2011-0429" xfId="1757"/>
    <cellStyle name="_Column2_24-02-12 Cash Flow Q4 &amp; Year end GPS_Riepilogo Status" xfId="1758"/>
    <cellStyle name="_Column2_24-02-12 Cash Flow Q4 &amp; Year end GPS_status_pesi_636_CARGO" xfId="1759"/>
    <cellStyle name="_Column2_24-02-12 Cash Flow Q4 &amp; Year end GPS_TEMPLATE_Powertrain per current models - 31 Lug 09 (1)" xfId="1760"/>
    <cellStyle name="_Column2_24-02-12 Cash Flow Q4 &amp; Year end GPS_TEMPLATE_Powertrain per current models - 31 Lug 09 (1) 2" xfId="1761"/>
    <cellStyle name="_Column2_24-02-12 Cash Flow Q4 &amp; Year end GPS_TEMPLATE_Powertrain per current models - 31 Lug 09 (1)_Riepilogo Status" xfId="1762"/>
    <cellStyle name="_Column2_24-02-12 Cash Flow Q4 &amp; Year end GPS_TEMPLATE_Powertrain per current models - 31 Lug 09 (1)_status_pesi_636_CARGO" xfId="1763"/>
    <cellStyle name="_Column2_250 PRODUCT CARD CENTRAL AIR OUTLET_REV01_2011-0429" xfId="1764"/>
    <cellStyle name="_Column2_330 Mercati di commercializzazione 100121" xfId="1765"/>
    <cellStyle name="_Column2_330_GRIGLIA_MOTORE_09_09_2010" xfId="1766"/>
    <cellStyle name="_Column2_940 627.000 volumi  1.6 BZ 7,5%" xfId="1767"/>
    <cellStyle name="_Column2_Abbin_T.T._2007_V99_Luglio_con_File_Filna_con formule" xfId="1768"/>
    <cellStyle name="_Column2_a-D PFN 31-12-2003 vs. 31-12-02" xfId="1769"/>
    <cellStyle name="_Column2_Aggiornamento griglia 139 Genn 2011" xfId="1770"/>
    <cellStyle name="_Column2_Aggiornamento griglia 139 Genn 2011 2" xfId="1771"/>
    <cellStyle name="_Column2_Aggiornamento griglia 139 Genn 2011_Riepilogo Status" xfId="1772"/>
    <cellStyle name="_Column2_Aggiornamento griglia 139 Genn 2011_status_pesi_636_CARGO" xfId="1773"/>
    <cellStyle name="_Column2_ASaetta2" xfId="52"/>
    <cellStyle name="_Column2_ASaetta2 2" xfId="1774"/>
    <cellStyle name="_Column2_ASaetta2 3" xfId="510"/>
    <cellStyle name="_Column2_ASaetta2_250 PRODUCT CARD CENTRAL AIR OUTLET_REV01_2011-0429" xfId="1775"/>
    <cellStyle name="_Column2_ASaetta2_Aggiornamento griglia 139 Genn 2011" xfId="1776"/>
    <cellStyle name="_Column2_ASaetta2_Aggiornamento griglia 139 Genn 2011 2" xfId="1777"/>
    <cellStyle name="_Column2_ASaetta2_Aggiornamento griglia 139 Genn 2011_Riepilogo Status" xfId="1778"/>
    <cellStyle name="_Column2_ASaetta2_Aggiornamento griglia 139 Genn 2011_status_pesi_636_CARGO" xfId="1779"/>
    <cellStyle name="_Column2_ASaetta2_Riepilogo Status" xfId="1780"/>
    <cellStyle name="_Column2_ASaetta2_Sk prodotto bocchette lat 250 OK" xfId="1781"/>
    <cellStyle name="_Column2_ASaetta2_status_pesi_636_CARGO" xfId="1782"/>
    <cellStyle name="_Column2_ASaetta2_TEMPLATE_Powertrain per current models - 31 Lug 09 (1)" xfId="1783"/>
    <cellStyle name="_Column2_ASaetta2_TEMPLATE_Powertrain per current models - 31 Lug 09 (1) 2" xfId="1784"/>
    <cellStyle name="_Column2_ASaetta2_TEMPLATE_Powertrain per current models - 31 Lug 09 (1)_Riepilogo Status" xfId="1785"/>
    <cellStyle name="_Column2_ASaetta2_TEMPLATE_Powertrain per current models - 31 Lug 09 (1)_status_pesi_636_CARGO" xfId="1786"/>
    <cellStyle name="_Column2_ASaetta3" xfId="1787"/>
    <cellStyle name="_Column2_ASaetta3 2" xfId="1788"/>
    <cellStyle name="_Column2_ASaetta3_250 PRODUCT CARD CENTRAL AIR OUTLET_REV01_2011-0429" xfId="1789"/>
    <cellStyle name="_Column2_ASaetta3_Riepilogo Status" xfId="1790"/>
    <cellStyle name="_Column2_ASaetta3_status_pesi_636_CARGO" xfId="1791"/>
    <cellStyle name="_Column2_ASaetta3_TEMPLATE_Powertrain per current models - 31 Lug 09 (1)" xfId="1792"/>
    <cellStyle name="_Column2_ASaetta3_TEMPLATE_Powertrain per current models - 31 Lug 09 (1) 2" xfId="1793"/>
    <cellStyle name="_Column2_ASaetta3_TEMPLATE_Powertrain per current models - 31 Lug 09 (1)_Riepilogo Status" xfId="1794"/>
    <cellStyle name="_Column2_ASaetta3_TEMPLATE_Powertrain per current models - 31 Lug 09 (1)_status_pesi_636_CARGO" xfId="1795"/>
    <cellStyle name="_Column2_ASaetta6" xfId="1796"/>
    <cellStyle name="_Column2_ASaetta6 2" xfId="1797"/>
    <cellStyle name="_Column2_ASaetta6_250 PRODUCT CARD CENTRAL AIR OUTLET_REV01_2011-0429" xfId="1798"/>
    <cellStyle name="_Column2_ASaetta6_Riepilogo Status" xfId="1799"/>
    <cellStyle name="_Column2_ASaetta6_status_pesi_636_CARGO" xfId="1800"/>
    <cellStyle name="_Column2_ASaetta6_TEMPLATE_Powertrain per current models - 31 Lug 09 (1)" xfId="1801"/>
    <cellStyle name="_Column2_ASaetta6_TEMPLATE_Powertrain per current models - 31 Lug 09 (1) 2" xfId="1802"/>
    <cellStyle name="_Column2_ASaetta6_TEMPLATE_Powertrain per current models - 31 Lug 09 (1)_Riepilogo Status" xfId="1803"/>
    <cellStyle name="_Column2_ASaetta6_TEMPLATE_Powertrain per current models - 31 Lug 09 (1)_status_pesi_636_CARGO" xfId="1804"/>
    <cellStyle name="_Column2_Avio Graf" xfId="53"/>
    <cellStyle name="_Column2_Avio Graf 2" xfId="511"/>
    <cellStyle name="_Column2_Avio Graf_Aggiornamento griglia 139 Genn 2011" xfId="1805"/>
    <cellStyle name="_Column2_Avio Proventi Oneri full year" xfId="54"/>
    <cellStyle name="_Column2_Avio Proventi Oneri full year 2" xfId="512"/>
    <cellStyle name="_Column2_Avio Proventi Oneri full year_Aggiornamento griglia 139 Genn 2011" xfId="1806"/>
    <cellStyle name="_Column2_B.C. NOV 2005" xfId="1807"/>
    <cellStyle name="_Column2_B.S. Graf. ROF5 II°Q e 6ytd" xfId="1808"/>
    <cellStyle name="_Column2_B.S.Dett. Prov.On.Op.Stra" xfId="55"/>
    <cellStyle name="_Column2_B.S.Dett. Prov.On.Op.Stra 2" xfId="1809"/>
    <cellStyle name="_Column2_B.S.Dett. Prov.On.Op.Stra 3" xfId="513"/>
    <cellStyle name="_Column2_B.S.Dett. Prov.On.Op.Stra_250 PRODUCT CARD CENTRAL AIR OUTLET_REV01_2011-0429" xfId="1810"/>
    <cellStyle name="_Column2_B.S.Dett. Prov.On.Op.Stra_Aggiornamento griglia 139 Genn 2011" xfId="1811"/>
    <cellStyle name="_Column2_B.S.Dett. Prov.On.Op.Stra_Aggiornamento griglia 139 Genn 2011 2" xfId="1812"/>
    <cellStyle name="_Column2_B.S.Dett. Prov.On.Op.Stra_Aggiornamento griglia 139 Genn 2011_Riepilogo Status" xfId="1813"/>
    <cellStyle name="_Column2_B.S.Dett. Prov.On.Op.Stra_Aggiornamento griglia 139 Genn 2011_status_pesi_636_CARGO" xfId="1814"/>
    <cellStyle name="_Column2_B.S.Dett. Prov.On.Op.Stra_Riepilogo Status" xfId="1815"/>
    <cellStyle name="_Column2_B.S.Dett. Prov.On.Op.Stra_Sk prodotto bocchette lat 250 OK" xfId="1816"/>
    <cellStyle name="_Column2_B.S.Dett. Prov.On.Op.Stra_status_pesi_636_CARGO" xfId="1817"/>
    <cellStyle name="_Column2_B.S.Dett. Prov.On.Op.Stra_TEMPLATE_Powertrain per current models - 31 Lug 09 (1)" xfId="1818"/>
    <cellStyle name="_Column2_B.S.Dett. Prov.On.Op.Stra_TEMPLATE_Powertrain per current models - 31 Lug 09 (1) 2" xfId="1819"/>
    <cellStyle name="_Column2_B.S.Dett. Prov.On.Op.Stra_TEMPLATE_Powertrain per current models - 31 Lug 09 (1)_Riepilogo Status" xfId="1820"/>
    <cellStyle name="_Column2_B.S.Dett. Prov.On.Op.Stra_TEMPLATE_Powertrain per current models - 31 Lug 09 (1)_status_pesi_636_CARGO" xfId="1821"/>
    <cellStyle name="_Column2_B.Sol. Prov.On.OP.STRA.DEF" xfId="1822"/>
    <cellStyle name="_Column2_B.Sol. Prov.On.OP.STRA.DEF 2" xfId="1823"/>
    <cellStyle name="_Column2_B.Sol. Prov.On.OP.STRA.DEF_250 PRODUCT CARD CENTRAL AIR OUTLET_REV01_2011-0429" xfId="1824"/>
    <cellStyle name="_Column2_B.Sol. Prov.On.OP.STRA.DEF_Riepilogo Status" xfId="1825"/>
    <cellStyle name="_Column2_B.Sol. Prov.On.OP.STRA.DEF_status_pesi_636_CARGO" xfId="1826"/>
    <cellStyle name="_Column2_B.Sol. Prov.On.OP.STRA.DEF_TEMPLATE_Powertrain per current models - 31 Lug 09 (1)" xfId="1827"/>
    <cellStyle name="_Column2_B.Sol. Prov.On.OP.STRA.DEF_TEMPLATE_Powertrain per current models - 31 Lug 09 (1) 2" xfId="1828"/>
    <cellStyle name="_Column2_B.Sol. Prov.On.OP.STRA.DEF_TEMPLATE_Powertrain per current models - 31 Lug 09 (1)_Riepilogo Status" xfId="1829"/>
    <cellStyle name="_Column2_B.Sol. Prov.On.OP.STRA.DEF_TEMPLATE_Powertrain per current models - 31 Lug 09 (1)_status_pesi_636_CARGO" xfId="1830"/>
    <cellStyle name="_Column2_Bdg '04 cons" xfId="1831"/>
    <cellStyle name="_Column2_Bozza_12-10-06_Budget 07 Titoli Futuri Croma_FLP" xfId="1832"/>
    <cellStyle name="_Column2_Bravo_Polizia_Carabinieri" xfId="1833"/>
    <cellStyle name="_Column2_Budget 07 Titoli Futuri -ufficiali-Croma_FLP" xfId="1834"/>
    <cellStyle name="_Column2_Bus. Sol. ON. PROV. OP. - STRA" xfId="1835"/>
    <cellStyle name="_Column2_BUS.SOL. - Var. R.O. 3Q-9ytd" xfId="1836"/>
    <cellStyle name="_Column2_BUS.SOL. - Var. R.O. 3Q-9ytd 2" xfId="1837"/>
    <cellStyle name="_Column2_BUS.SOL. - Var. R.O. 3Q-9ytd_250 PRODUCT CARD CENTRAL AIR OUTLET_REV01_2011-0429" xfId="1838"/>
    <cellStyle name="_Column2_BUS.SOL. - Var. R.O. 3Q-9ytd_Riepilogo Status" xfId="1839"/>
    <cellStyle name="_Column2_BUS.SOL. - Var. R.O. 3Q-9ytd_status_pesi_636_CARGO" xfId="1840"/>
    <cellStyle name="_Column2_BUS.SOL. - Var. R.O. 3Q-9ytd_TEMPLATE_Powertrain per current models - 31 Lug 09 (1)" xfId="1841"/>
    <cellStyle name="_Column2_BUS.SOL. - Var. R.O. 3Q-9ytd_TEMPLATE_Powertrain per current models - 31 Lug 09 (1) 2" xfId="1842"/>
    <cellStyle name="_Column2_BUS.SOL. - Var. R.O. 3Q-9ytd_TEMPLATE_Powertrain per current models - 31 Lug 09 (1)_Riepilogo Status" xfId="1843"/>
    <cellStyle name="_Column2_BUS.SOL. - Var. R.O. 3Q-9ytd_TEMPLATE_Powertrain per current models - 31 Lug 09 (1)_status_pesi_636_CARGO" xfId="1844"/>
    <cellStyle name="_Column2_C.E. 159 DETTAGLIO PER ANNO PER GIA" xfId="1845"/>
    <cellStyle name="_Column2_C12_ Cash flow 2 last" xfId="1846"/>
    <cellStyle name="_Column2_caricamento quarter 1" xfId="1847"/>
    <cellStyle name="_Column2_caricamento quarter 1 2" xfId="1848"/>
    <cellStyle name="_Column2_caricamento quarter 1_250 PRODUCT CARD CENTRAL AIR OUTLET_REV01_2011-0429" xfId="1849"/>
    <cellStyle name="_Column2_caricamento quarter 1_Riepilogo Status" xfId="1850"/>
    <cellStyle name="_Column2_caricamento quarter 1_status_pesi_636_CARGO" xfId="1851"/>
    <cellStyle name="_Column2_caricamento quarter 1_TEMPLATE_Powertrain per current models - 31 Lug 09 (1)" xfId="1852"/>
    <cellStyle name="_Column2_caricamento quarter 1_TEMPLATE_Powertrain per current models - 31 Lug 09 (1) 2" xfId="1853"/>
    <cellStyle name="_Column2_caricamento quarter 1_TEMPLATE_Powertrain per current models - 31 Lug 09 (1)_Riepilogo Status" xfId="1854"/>
    <cellStyle name="_Column2_caricamento quarter 1_TEMPLATE_Powertrain per current models - 31 Lug 09 (1)_status_pesi_636_CARGO" xfId="1855"/>
    <cellStyle name="_Column2_Cartel1" xfId="1856"/>
    <cellStyle name="_Column2_Cartel1 2" xfId="1857"/>
    <cellStyle name="_Column2_Cartel1_1" xfId="1858"/>
    <cellStyle name="_Column2_Cartel1_250 PRODUCT CARD CENTRAL AIR OUTLET_REV01_2011-0429" xfId="1859"/>
    <cellStyle name="_Column2_Cartel1_Riepilogo Status" xfId="1860"/>
    <cellStyle name="_Column2_Cartel1_status_pesi_636_CARGO" xfId="1861"/>
    <cellStyle name="_Column2_Cartel1_TEMPLATE_Powertrain per current models - 31 Lug 09 (1)" xfId="1862"/>
    <cellStyle name="_Column2_Cartel1_TEMPLATE_Powertrain per current models - 31 Lug 09 (1) 2" xfId="1863"/>
    <cellStyle name="_Column2_Cartel1_TEMPLATE_Powertrain per current models - 31 Lug 09 (1)_Riepilogo Status" xfId="1864"/>
    <cellStyle name="_Column2_Cartel1_TEMPLATE_Powertrain per current models - 31 Lug 09 (1)_status_pesi_636_CARGO" xfId="1865"/>
    <cellStyle name="_Column2_Cartel2" xfId="56"/>
    <cellStyle name="_Column2_Cartel2 (12)" xfId="1866"/>
    <cellStyle name="_Column2_Cartel2 (5)" xfId="1867"/>
    <cellStyle name="_Column2_Cartel2 2" xfId="1868"/>
    <cellStyle name="_Column2_Cartel2 3" xfId="514"/>
    <cellStyle name="_Column2_Cartel2 4" xfId="561"/>
    <cellStyle name="_Column2_Cartel2_03_CFR Base-Best_4" xfId="1869"/>
    <cellStyle name="_Column2_Cartel2_03_CFR Base-Best_4 2" xfId="1870"/>
    <cellStyle name="_Column2_Cartel2_03_CFR Base-Best_4_250 PRODUCT CARD CENTRAL AIR OUTLET_REV01_2011-0429" xfId="1871"/>
    <cellStyle name="_Column2_Cartel2_03_CFR Base-Best_4_Riepilogo Status" xfId="1872"/>
    <cellStyle name="_Column2_Cartel2_03_CFR Base-Best_4_status_pesi_636_CARGO" xfId="1873"/>
    <cellStyle name="_Column2_Cartel2_03_CFR Base-Best_4_TEMPLATE_Powertrain per current models - 31 Lug 09 (1)" xfId="1874"/>
    <cellStyle name="_Column2_Cartel2_03_CFR Base-Best_4_TEMPLATE_Powertrain per current models - 31 Lug 09 (1) 2" xfId="1875"/>
    <cellStyle name="_Column2_Cartel2_03_CFR Base-Best_4_TEMPLATE_Powertrain per current models - 31 Lug 09 (1)_Riepilogo Status" xfId="1876"/>
    <cellStyle name="_Column2_Cartel2_03_CFR Base-Best_4_TEMPLATE_Powertrain per current models - 31 Lug 09 (1)_status_pesi_636_CARGO" xfId="1877"/>
    <cellStyle name="_Column2_Cartel2_03_IndFin Bdg 04" xfId="1878"/>
    <cellStyle name="_Column2_Cartel2_04 Bdgt per CDA 19 01  File 2" xfId="1879"/>
    <cellStyle name="_Column2_Cartel2_04 Bdgt per CDA 19 01  File 2 2" xfId="1880"/>
    <cellStyle name="_Column2_Cartel2_04 Bdgt per CDA 19 01  File 2_250 PRODUCT CARD CENTRAL AIR OUTLET_REV01_2011-0429" xfId="1881"/>
    <cellStyle name="_Column2_Cartel2_04 Bdgt per CDA 19 01  File 2_Riepilogo Status" xfId="1882"/>
    <cellStyle name="_Column2_Cartel2_04 Bdgt per CDA 19 01  File 2_status_pesi_636_CARGO" xfId="1883"/>
    <cellStyle name="_Column2_Cartel2_04 Bdgt per CDA 19 01  File 2_TEMPLATE_Powertrain per current models - 31 Lug 09 (1)" xfId="1884"/>
    <cellStyle name="_Column2_Cartel2_04 Bdgt per CDA 19 01  File 2_TEMPLATE_Powertrain per current models - 31 Lug 09 (1) 2" xfId="1885"/>
    <cellStyle name="_Column2_Cartel2_04 Bdgt per CDA 19 01  File 2_TEMPLATE_Powertrain per current models - 31 Lug 09 (1)_Riepilogo Status" xfId="1886"/>
    <cellStyle name="_Column2_Cartel2_04 Bdgt per CDA 19 01  File 2_TEMPLATE_Powertrain per current models - 31 Lug 09 (1)_status_pesi_636_CARGO" xfId="1887"/>
    <cellStyle name="_Column2_Cartel2_1" xfId="1888"/>
    <cellStyle name="_Column2_Cartel2_250 PRODUCT CARD CENTRAL AIR OUTLET_REV01_2011-0429" xfId="1889"/>
    <cellStyle name="_Column2_Cartel2_Aggiornamento griglia 139 Genn 2011" xfId="1890"/>
    <cellStyle name="_Column2_Cartel2_Aggiornamento griglia 139 Genn 2011 2" xfId="1891"/>
    <cellStyle name="_Column2_Cartel2_Aggiornamento griglia 139 Genn 2011_Riepilogo Status" xfId="1892"/>
    <cellStyle name="_Column2_Cartel2_Aggiornamento griglia 139 Genn 2011_status_pesi_636_CARGO" xfId="1893"/>
    <cellStyle name="_Column2_Cartel2_Dati" xfId="1894"/>
    <cellStyle name="_Column2_Cartel2_Dati 2" xfId="1895"/>
    <cellStyle name="_Column2_Cartel2_Dati_250 PRODUCT CARD CENTRAL AIR OUTLET_REV01_2011-0429" xfId="1896"/>
    <cellStyle name="_Column2_Cartel2_Dati_Riepilogo Status" xfId="1897"/>
    <cellStyle name="_Column2_Cartel2_Dati_status_pesi_636_CARGO" xfId="1898"/>
    <cellStyle name="_Column2_Cartel2_Dati_TEMPLATE_Powertrain per current models - 31 Lug 09 (1)" xfId="1899"/>
    <cellStyle name="_Column2_Cartel2_Dati_TEMPLATE_Powertrain per current models - 31 Lug 09 (1) 2" xfId="1900"/>
    <cellStyle name="_Column2_Cartel2_Dati_TEMPLATE_Powertrain per current models - 31 Lug 09 (1)_Riepilogo Status" xfId="1901"/>
    <cellStyle name="_Column2_Cartel2_Dati_TEMPLATE_Powertrain per current models - 31 Lug 09 (1)_status_pesi_636_CARGO" xfId="1902"/>
    <cellStyle name="_Column2_Cartel2_IndFinIT_Forecast1_04EnglVers" xfId="1903"/>
    <cellStyle name="_Column2_Cartel2_Riepilogo Status" xfId="1904"/>
    <cellStyle name="_Column2_Cartel2_Sk prodotto bocchette lat 250 OK" xfId="1905"/>
    <cellStyle name="_Column2_Cartel2_status_pesi_636_CARGO" xfId="1906"/>
    <cellStyle name="_Column2_Cartel2_TEMPLATE_Powertrain per current models - 31 Lug 09 (1)" xfId="1907"/>
    <cellStyle name="_Column2_Cartel2_TEMPLATE_Powertrain per current models - 31 Lug 09 (1) 2" xfId="1908"/>
    <cellStyle name="_Column2_Cartel2_TEMPLATE_Powertrain per current models - 31 Lug 09 (1)_Riepilogo Status" xfId="1909"/>
    <cellStyle name="_Column2_Cartel2_TEMPLATE_Powertrain per current models - 31 Lug 09 (1)_status_pesi_636_CARGO" xfId="1910"/>
    <cellStyle name="_Column2_Cartel25" xfId="1911"/>
    <cellStyle name="_Column2_Cartel26" xfId="1912"/>
    <cellStyle name="_Column2_Cartel26 2" xfId="1913"/>
    <cellStyle name="_Column2_Cartel26_250 PRODUCT CARD CENTRAL AIR OUTLET_REV01_2011-0429" xfId="1914"/>
    <cellStyle name="_Column2_Cartel26_Riepilogo Status" xfId="1915"/>
    <cellStyle name="_Column2_Cartel26_status_pesi_636_CARGO" xfId="1916"/>
    <cellStyle name="_Column2_Cartel26_TEMPLATE_Powertrain per current models - 31 Lug 09 (1)" xfId="1917"/>
    <cellStyle name="_Column2_Cartel26_TEMPLATE_Powertrain per current models - 31 Lug 09 (1) 2" xfId="1918"/>
    <cellStyle name="_Column2_Cartel26_TEMPLATE_Powertrain per current models - 31 Lug 09 (1)_Riepilogo Status" xfId="1919"/>
    <cellStyle name="_Column2_Cartel26_TEMPLATE_Powertrain per current models - 31 Lug 09 (1)_status_pesi_636_CARGO" xfId="1920"/>
    <cellStyle name="_Column2_Cartel3" xfId="1921"/>
    <cellStyle name="_Column2_Cartel3_1" xfId="1922"/>
    <cellStyle name="_Column2_Cartel3_1 2" xfId="1923"/>
    <cellStyle name="_Column2_Cartel3_1_250 PRODUCT CARD CENTRAL AIR OUTLET_REV01_2011-0429" xfId="1924"/>
    <cellStyle name="_Column2_Cartel3_1_Riepilogo Status" xfId="1925"/>
    <cellStyle name="_Column2_Cartel3_1_status_pesi_636_CARGO" xfId="1926"/>
    <cellStyle name="_Column2_Cartel3_1_TEMPLATE_Powertrain per current models - 31 Lug 09 (1)" xfId="1927"/>
    <cellStyle name="_Column2_Cartel3_1_TEMPLATE_Powertrain per current models - 31 Lug 09 (1) 2" xfId="1928"/>
    <cellStyle name="_Column2_Cartel3_1_TEMPLATE_Powertrain per current models - 31 Lug 09 (1)_Riepilogo Status" xfId="1929"/>
    <cellStyle name="_Column2_Cartel3_1_TEMPLATE_Powertrain per current models - 31 Lug 09 (1)_status_pesi_636_CARGO" xfId="1930"/>
    <cellStyle name="_Column2_Cartel31" xfId="57"/>
    <cellStyle name="_Column2_Cartel31 2" xfId="1931"/>
    <cellStyle name="_Column2_Cartel31 3" xfId="515"/>
    <cellStyle name="_Column2_Cartel31_250 PRODUCT CARD CENTRAL AIR OUTLET_REV01_2011-0429" xfId="1932"/>
    <cellStyle name="_Column2_Cartel31_Aggiornamento griglia 139 Genn 2011" xfId="1933"/>
    <cellStyle name="_Column2_Cartel31_Aggiornamento griglia 139 Genn 2011 2" xfId="1934"/>
    <cellStyle name="_Column2_Cartel31_Aggiornamento griglia 139 Genn 2011_Riepilogo Status" xfId="1935"/>
    <cellStyle name="_Column2_Cartel31_Aggiornamento griglia 139 Genn 2011_status_pesi_636_CARGO" xfId="1936"/>
    <cellStyle name="_Column2_Cartel31_Riepilogo Status" xfId="1937"/>
    <cellStyle name="_Column2_Cartel31_Sk prodotto bocchette lat 250 OK" xfId="1938"/>
    <cellStyle name="_Column2_Cartel31_status_pesi_636_CARGO" xfId="1939"/>
    <cellStyle name="_Column2_Cartel31_TEMPLATE_Powertrain per current models - 31 Lug 09 (1)" xfId="1940"/>
    <cellStyle name="_Column2_Cartel31_TEMPLATE_Powertrain per current models - 31 Lug 09 (1) 2" xfId="1941"/>
    <cellStyle name="_Column2_Cartel31_TEMPLATE_Powertrain per current models - 31 Lug 09 (1)_Riepilogo Status" xfId="1942"/>
    <cellStyle name="_Column2_Cartel31_TEMPLATE_Powertrain per current models - 31 Lug 09 (1)_status_pesi_636_CARGO" xfId="1943"/>
    <cellStyle name="_Column2_Cash Flow" xfId="1944"/>
    <cellStyle name="_Column2_cash flow  per quarter" xfId="1945"/>
    <cellStyle name="_Column2_Cash flow 2002-2006" xfId="1946"/>
    <cellStyle name="_Column2_cash flow 2003 gruppo" xfId="1947"/>
    <cellStyle name="_Column2_cash flow c13" xfId="1948"/>
    <cellStyle name="_Column2_cash flow c13 2" xfId="1949"/>
    <cellStyle name="_Column2_cash flow c13_250 PRODUCT CARD CENTRAL AIR OUTLET_REV01_2011-0429" xfId="1950"/>
    <cellStyle name="_Column2_cash flow c13_Riepilogo Status" xfId="1951"/>
    <cellStyle name="_Column2_cash flow c13_status_pesi_636_CARGO" xfId="1952"/>
    <cellStyle name="_Column2_cash flow c13_TEMPLATE_Powertrain per current models - 31 Lug 09 (1)" xfId="1953"/>
    <cellStyle name="_Column2_cash flow c13_TEMPLATE_Powertrain per current models - 31 Lug 09 (1) 2" xfId="1954"/>
    <cellStyle name="_Column2_cash flow c13_TEMPLATE_Powertrain per current models - 31 Lug 09 (1)_Riepilogo Status" xfId="1955"/>
    <cellStyle name="_Column2_cash flow c13_TEMPLATE_Powertrain per current models - 31 Lug 09 (1)_status_pesi_636_CARGO" xfId="1956"/>
    <cellStyle name="_Column2_cash flow di  rof prova con codici" xfId="1957"/>
    <cellStyle name="_Column2_cash flow industriali finanziarie" xfId="1958"/>
    <cellStyle name="_Column2_cash flow rof 2" xfId="1959"/>
    <cellStyle name="_Column2_CashFlow_formatFinance_Q4_F9+3 Full Year" xfId="1960"/>
    <cellStyle name="_Column2_CashFlow_formatFinance_Q4_F9+3 Full Year 2" xfId="1961"/>
    <cellStyle name="_Column2_CashFlow_formatFinance_Q4_F9+3 Full Year_250 PRODUCT CARD CENTRAL AIR OUTLET_REV01_2011-0429" xfId="1962"/>
    <cellStyle name="_Column2_CashFlow_formatFinance_Q4_F9+3 Full Year_Riepilogo Status" xfId="1963"/>
    <cellStyle name="_Column2_CashFlow_formatFinance_Q4_F9+3 Full Year_status_pesi_636_CARGO" xfId="1964"/>
    <cellStyle name="_Column2_CashFlow_formatFinance_Q4_F9+3 Full Year_TEMPLATE_Powertrain per current models - 31 Lug 09 (1)" xfId="1965"/>
    <cellStyle name="_Column2_CashFlow_formatFinance_Q4_F9+3 Full Year_TEMPLATE_Powertrain per current models - 31 Lug 09 (1) 2" xfId="1966"/>
    <cellStyle name="_Column2_CashFlow_formatFinance_Q4_F9+3 Full Year_TEMPLATE_Powertrain per current models - 31 Lug 09 (1)_Riepilogo Status" xfId="1967"/>
    <cellStyle name="_Column2_CashFlow_formatFinance_Q4_F9+3 Full Year_TEMPLATE_Powertrain per current models - 31 Lug 09 (1)_status_pesi_636_CARGO" xfId="1968"/>
    <cellStyle name="_Column2_CDA27-3-03splitecopat" xfId="1969"/>
    <cellStyle name="_Column2_CF Fiat Rof5 Analisti" xfId="1970"/>
    <cellStyle name="_Column2_CF Fiat Rof5 Analisti 2" xfId="1971"/>
    <cellStyle name="_Column2_CF Fiat Rof5 Analisti_250 PRODUCT CARD CENTRAL AIR OUTLET_REV01_2011-0429" xfId="1972"/>
    <cellStyle name="_Column2_CF Fiat Rof5 Analisti_Riepilogo Status" xfId="1973"/>
    <cellStyle name="_Column2_CF Fiat Rof5 Analisti_status_pesi_636_CARGO" xfId="1974"/>
    <cellStyle name="_Column2_CF Fiat Rof5 Analisti_TEMPLATE_Powertrain per current models - 31 Lug 09 (1)" xfId="1975"/>
    <cellStyle name="_Column2_CF Fiat Rof5 Analisti_TEMPLATE_Powertrain per current models - 31 Lug 09 (1) 2" xfId="1976"/>
    <cellStyle name="_Column2_CF Fiat Rof5 Analisti_TEMPLATE_Powertrain per current models - 31 Lug 09 (1)_Riepilogo Status" xfId="1977"/>
    <cellStyle name="_Column2_CF Fiat Rof5 Analisti_TEMPLATE_Powertrain per current models - 31 Lug 09 (1)_status_pesi_636_CARGO" xfId="1978"/>
    <cellStyle name="_Column2_CFR 9 + 3 vs Piano Rilancio_3" xfId="1979"/>
    <cellStyle name="_Column2_Comau Proventi Oneri full year" xfId="58"/>
    <cellStyle name="_Column2_Comau Proventi Oneri full year 2" xfId="516"/>
    <cellStyle name="_Column2_Comau Proventi Oneri full year_Aggiornamento griglia 139 Genn 2011" xfId="1980"/>
    <cellStyle name="_Column2_Copia di V_99_198 (4)" xfId="1981"/>
    <cellStyle name="_Column2_COSTO PIENO INIZ  GEC 12-09-06" xfId="1982"/>
    <cellStyle name="_Column2_D PFN 31-12- 2002 vs. 31-12-01" xfId="59"/>
    <cellStyle name="_Column2_D PFN 31-12- 2002 vs. 31-12-01 2" xfId="517"/>
    <cellStyle name="_Column2_D PFN 31-12- 2002 vs. 31-12-01_Aggiornamento griglia 139 Genn 2011" xfId="1983"/>
    <cellStyle name="_Column2_D PFN 31-12-2003 vs. 31-12-02" xfId="1984"/>
    <cellStyle name="_Column2_DATA_ENTRY" xfId="60"/>
    <cellStyle name="_Column2_DATA_ENTRY 2" xfId="518"/>
    <cellStyle name="_Column2_DATA_ENTRY_Aggiornamento griglia 139 Genn 2011" xfId="1985"/>
    <cellStyle name="_Column2_DB - On Prov Str piano" xfId="1986"/>
    <cellStyle name="_Column2_DB - On Prov Str piano 2" xfId="1987"/>
    <cellStyle name="_Column2_DB - On Prov Str piano_250 PRODUCT CARD CENTRAL AIR OUTLET_REV01_2011-0429" xfId="1988"/>
    <cellStyle name="_Column2_DB - On Prov Str piano_Riepilogo Status" xfId="1989"/>
    <cellStyle name="_Column2_DB - On Prov Str piano_status_pesi_636_CARGO" xfId="1990"/>
    <cellStyle name="_Column2_DB - On Prov Str piano_TEMPLATE_Powertrain per current models - 31 Lug 09 (1)" xfId="1991"/>
    <cellStyle name="_Column2_DB - On Prov Str piano_TEMPLATE_Powertrain per current models - 31 Lug 09 (1) 2" xfId="1992"/>
    <cellStyle name="_Column2_DB - On Prov Str piano_TEMPLATE_Powertrain per current models - 31 Lug 09 (1)_Riepilogo Status" xfId="1993"/>
    <cellStyle name="_Column2_DB - On Prov Str piano_TEMPLATE_Powertrain per current models - 31 Lug 09 (1)_status_pesi_636_CARGO" xfId="1994"/>
    <cellStyle name="_Column2_DB - PROV. ON.STRA" xfId="1995"/>
    <cellStyle name="_Column2_DB Complessivo 02 03 04" xfId="1996"/>
    <cellStyle name="_Column2_DB Discontinuing 031216Rev (version 1)" xfId="1997"/>
    <cellStyle name="_Column2_DB Discontinuing 031216Rev (version 1) 2" xfId="1998"/>
    <cellStyle name="_Column2_DB Discontinuing 031216Rev (version 1)_250 PRODUCT CARD CENTRAL AIR OUTLET_REV01_2011-0429" xfId="1999"/>
    <cellStyle name="_Column2_DB Discontinuing 031216Rev (version 1)_Riepilogo Status" xfId="2000"/>
    <cellStyle name="_Column2_DB Discontinuing 031216Rev (version 1)_status_pesi_636_CARGO" xfId="2001"/>
    <cellStyle name="_Column2_DB Discontinuing 031216Rev (version 1)_TEMPLATE_Powertrain per current models - 31 Lug 09 (1)" xfId="2002"/>
    <cellStyle name="_Column2_DB Discontinuing 031216Rev (version 1)_TEMPLATE_Powertrain per current models - 31 Lug 09 (1) 2" xfId="2003"/>
    <cellStyle name="_Column2_DB Discontinuing 031216Rev (version 1)_TEMPLATE_Powertrain per current models - 31 Lug 09 (1)_Riepilogo Status" xfId="2004"/>
    <cellStyle name="_Column2_DB Discontinuing 031216Rev (version 1)_TEMPLATE_Powertrain per current models - 31 Lug 09 (1)_status_pesi_636_CARGO" xfId="2005"/>
    <cellStyle name="_Column2_DB OPS Settori DEF 13-11" xfId="2006"/>
    <cellStyle name="_Column2_DB OPS Settori DEF 13-11 2" xfId="2007"/>
    <cellStyle name="_Column2_DB OPS Settori DEF 13-11_250 PRODUCT CARD CENTRAL AIR OUTLET_REV01_2011-0429" xfId="2008"/>
    <cellStyle name="_Column2_DB OPS Settori DEF 13-11_Riepilogo Status" xfId="2009"/>
    <cellStyle name="_Column2_DB OPS Settori DEF 13-11_status_pesi_636_CARGO" xfId="2010"/>
    <cellStyle name="_Column2_DB OPS Settori DEF 13-11_TEMPLATE_Powertrain per current models - 31 Lug 09 (1)" xfId="2011"/>
    <cellStyle name="_Column2_DB OPS Settori DEF 13-11_TEMPLATE_Powertrain per current models - 31 Lug 09 (1) 2" xfId="2012"/>
    <cellStyle name="_Column2_DB OPS Settori DEF 13-11_TEMPLATE_Powertrain per current models - 31 Lug 09 (1)_Riepilogo Status" xfId="2013"/>
    <cellStyle name="_Column2_DB OPS Settori DEF 13-11_TEMPLATE_Powertrain per current models - 31 Lug 09 (1)_status_pesi_636_CARGO" xfId="2014"/>
    <cellStyle name="_Column2_Delta Cambi" xfId="61"/>
    <cellStyle name="_Column2_Delta Cambi 2" xfId="2015"/>
    <cellStyle name="_Column2_Delta Cambi 3" xfId="519"/>
    <cellStyle name="_Column2_Delta Cambi_250 PRODUCT CARD CENTRAL AIR OUTLET_REV01_2011-0429" xfId="2016"/>
    <cellStyle name="_Column2_Delta Cambi_Aggiornamento griglia 139 Genn 2011" xfId="2017"/>
    <cellStyle name="_Column2_Delta Cambi_Aggiornamento griglia 139 Genn 2011 2" xfId="2018"/>
    <cellStyle name="_Column2_Delta Cambi_Aggiornamento griglia 139 Genn 2011_Riepilogo Status" xfId="2019"/>
    <cellStyle name="_Column2_Delta Cambi_Aggiornamento griglia 139 Genn 2011_status_pesi_636_CARGO" xfId="2020"/>
    <cellStyle name="_Column2_Delta Cambi_Riepilogo Status" xfId="2021"/>
    <cellStyle name="_Column2_Delta Cambi_Sk prodotto bocchette lat 250 OK" xfId="2022"/>
    <cellStyle name="_Column2_Delta Cambi_status_pesi_636_CARGO" xfId="2023"/>
    <cellStyle name="_Column2_Delta Cambi_TEMPLATE_Powertrain per current models - 31 Lug 09 (1)" xfId="2024"/>
    <cellStyle name="_Column2_Delta Cambi_TEMPLATE_Powertrain per current models - 31 Lug 09 (1) 2" xfId="2025"/>
    <cellStyle name="_Column2_Delta Cambi_TEMPLATE_Powertrain per current models - 31 Lug 09 (1)_Riepilogo Status" xfId="2026"/>
    <cellStyle name="_Column2_Delta Cambi_TEMPLATE_Powertrain per current models - 31 Lug 09 (1)_status_pesi_636_CARGO" xfId="2027"/>
    <cellStyle name="_Column2_DELTA marzo 2006" xfId="2028"/>
    <cellStyle name="_Column2_delta perimetro 2vs ytd" xfId="2029"/>
    <cellStyle name="_Column2_Delta principali per titoli futuri 08_09_06 1" xfId="2030"/>
    <cellStyle name="_Column2_Delta principali per titoli futuri 08_09_06 3" xfId="2031"/>
    <cellStyle name="_Column2_Dett. On. Prov. Op.- Stra. " xfId="62"/>
    <cellStyle name="_Column2_Dett. On. Prov. Op.- Stra.  2" xfId="2032"/>
    <cellStyle name="_Column2_Dett. On. Prov. Op.- Stra.  3" xfId="520"/>
    <cellStyle name="_Column2_Dett. On. Prov. Op.- Stra. _250 PRODUCT CARD CENTRAL AIR OUTLET_REV01_2011-0429" xfId="2033"/>
    <cellStyle name="_Column2_Dett. On. Prov. Op.- Stra. _Aggiornamento griglia 139 Genn 2011" xfId="2034"/>
    <cellStyle name="_Column2_Dett. On. Prov. Op.- Stra. _Aggiornamento griglia 139 Genn 2011 2" xfId="2035"/>
    <cellStyle name="_Column2_Dett. On. Prov. Op.- Stra. _Aggiornamento griglia 139 Genn 2011_Riepilogo Status" xfId="2036"/>
    <cellStyle name="_Column2_Dett. On. Prov. Op.- Stra. _Aggiornamento griglia 139 Genn 2011_status_pesi_636_CARGO" xfId="2037"/>
    <cellStyle name="_Column2_Dett. On. Prov. Op.- Stra. _Riepilogo Status" xfId="2038"/>
    <cellStyle name="_Column2_Dett. On. Prov. Op.- Stra. _Sk prodotto bocchette lat 250 OK" xfId="2039"/>
    <cellStyle name="_Column2_Dett. On. Prov. Op.- Stra. _status_pesi_636_CARGO" xfId="2040"/>
    <cellStyle name="_Column2_Dett. On. Prov. Op.- Stra. _TEMPLATE_Powertrain per current models - 31 Lug 09 (1)" xfId="2041"/>
    <cellStyle name="_Column2_Dett. On. Prov. Op.- Stra. _TEMPLATE_Powertrain per current models - 31 Lug 09 (1) 2" xfId="2042"/>
    <cellStyle name="_Column2_Dett. On. Prov. Op.- Stra. _TEMPLATE_Powertrain per current models - 31 Lug 09 (1)_Riepilogo Status" xfId="2043"/>
    <cellStyle name="_Column2_Dett. On. Prov. Op.- Stra. _TEMPLATE_Powertrain per current models - 31 Lug 09 (1)_status_pesi_636_CARGO" xfId="2044"/>
    <cellStyle name="_Column2_Dett. Prov.On.Op.Stra" xfId="63"/>
    <cellStyle name="_Column2_Dett. Prov.On.Op.Stra 2" xfId="2045"/>
    <cellStyle name="_Column2_Dett. Prov.On.Op.Stra 3" xfId="521"/>
    <cellStyle name="_Column2_Dett. Prov.On.Op.Stra_250 PRODUCT CARD CENTRAL AIR OUTLET_REV01_2011-0429" xfId="2046"/>
    <cellStyle name="_Column2_Dett. Prov.On.Op.Stra_Aggiornamento griglia 139 Genn 2011" xfId="2047"/>
    <cellStyle name="_Column2_Dett. Prov.On.Op.Stra_Aggiornamento griglia 139 Genn 2011 2" xfId="2048"/>
    <cellStyle name="_Column2_Dett. Prov.On.Op.Stra_Aggiornamento griglia 139 Genn 2011_Riepilogo Status" xfId="2049"/>
    <cellStyle name="_Column2_Dett. Prov.On.Op.Stra_Aggiornamento griglia 139 Genn 2011_status_pesi_636_CARGO" xfId="2050"/>
    <cellStyle name="_Column2_Dett. Prov.On.Op.Stra_Riepilogo Status" xfId="2051"/>
    <cellStyle name="_Column2_Dett. Prov.On.Op.Stra_Sk prodotto bocchette lat 250 OK" xfId="2052"/>
    <cellStyle name="_Column2_Dett. Prov.On.Op.Stra_status_pesi_636_CARGO" xfId="2053"/>
    <cellStyle name="_Column2_Dett. Prov.On.Op.Stra_TEMPLATE_Powertrain per current models - 31 Lug 09 (1)" xfId="2054"/>
    <cellStyle name="_Column2_Dett. Prov.On.Op.Stra_TEMPLATE_Powertrain per current models - 31 Lug 09 (1) 2" xfId="2055"/>
    <cellStyle name="_Column2_Dett. Prov.On.Op.Stra_TEMPLATE_Powertrain per current models - 31 Lug 09 (1)_Riepilogo Status" xfId="2056"/>
    <cellStyle name="_Column2_Dett. Prov.On.Op.Stra_TEMPLATE_Powertrain per current models - 31 Lug 09 (1)_status_pesi_636_CARGO" xfId="2057"/>
    <cellStyle name="_Column2_dettagli per memo ROF1" xfId="2058"/>
    <cellStyle name="_Column2_DocxCEO Fcst Rev" xfId="64"/>
    <cellStyle name="_Column2_DocxCEO Fcst Rev 2" xfId="2059"/>
    <cellStyle name="_Column2_DocxCEO Fcst Rev 3" xfId="522"/>
    <cellStyle name="_Column2_DocxCEO Fcst Rev_250 PRODUCT CARD CENTRAL AIR OUTLET_REV01_2011-0429" xfId="2060"/>
    <cellStyle name="_Column2_DocxCEO Fcst Rev_Aggiornamento griglia 139 Genn 2011" xfId="2061"/>
    <cellStyle name="_Column2_DocxCEO Fcst Rev_Aggiornamento griglia 139 Genn 2011 2" xfId="2062"/>
    <cellStyle name="_Column2_DocxCEO Fcst Rev_Aggiornamento griglia 139 Genn 2011_Riepilogo Status" xfId="2063"/>
    <cellStyle name="_Column2_DocxCEO Fcst Rev_Aggiornamento griglia 139 Genn 2011_status_pesi_636_CARGO" xfId="2064"/>
    <cellStyle name="_Column2_DocxCEO Fcst Rev_Riepilogo Status" xfId="2065"/>
    <cellStyle name="_Column2_DocxCEO Fcst Rev_Sk prodotto bocchette lat 250 OK" xfId="2066"/>
    <cellStyle name="_Column2_DocxCEO Fcst Rev_status_pesi_636_CARGO" xfId="2067"/>
    <cellStyle name="_Column2_DocxCEO Fcst Rev_TEMPLATE_Powertrain per current models - 31 Lug 09 (1)" xfId="2068"/>
    <cellStyle name="_Column2_DocxCEO Fcst Rev_TEMPLATE_Powertrain per current models - 31 Lug 09 (1) 2" xfId="2069"/>
    <cellStyle name="_Column2_DocxCEO Fcst Rev_TEMPLATE_Powertrain per current models - 31 Lug 09 (1)_Riepilogo Status" xfId="2070"/>
    <cellStyle name="_Column2_DocxCEO Fcst Rev_TEMPLATE_Powertrain per current models - 31 Lug 09 (1)_status_pesi_636_CARGO" xfId="2071"/>
    <cellStyle name="_Column2_e-Cash flow by quarter" xfId="2072"/>
    <cellStyle name="_Column2_Evoluzione npv 07-09-05" xfId="2073"/>
    <cellStyle name="_Column2_Evoluzione npv 07-09-05 2" xfId="2074"/>
    <cellStyle name="_Column2_Evoluzione npv 07-09-05_250 PRODUCT CARD CENTRAL AIR OUTLET_REV01_2011-0429" xfId="2075"/>
    <cellStyle name="_Column2_Evoluzione npv 07-09-05_Riepilogo Status" xfId="2076"/>
    <cellStyle name="_Column2_Evoluzione npv 07-09-05_status_pesi_636_CARGO" xfId="2077"/>
    <cellStyle name="_Column2_Evoluzione npv 07-09-05_TEMPLATE_Powertrain per current models - 31 Lug 09 (1)" xfId="2078"/>
    <cellStyle name="_Column2_Evoluzione npv 07-09-05_TEMPLATE_Powertrain per current models - 31 Lug 09 (1) 2" xfId="2079"/>
    <cellStyle name="_Column2_Evoluzione npv 07-09-05_TEMPLATE_Powertrain per current models - 31 Lug 09 (1)_Riepilogo Status" xfId="2080"/>
    <cellStyle name="_Column2_Evoluzione npv 07-09-05_TEMPLATE_Powertrain per current models - 31 Lug 09 (1)_status_pesi_636_CARGO" xfId="2081"/>
    <cellStyle name="_Column2_FREE CASH FLOW" xfId="2082"/>
    <cellStyle name="_Column2_FREE CASH FLOW 2" xfId="2083"/>
    <cellStyle name="_Column2_FREE CASH FLOW." xfId="2084"/>
    <cellStyle name="_Column2_FREE CASH FLOW. 2" xfId="2085"/>
    <cellStyle name="_Column2_FREE CASH FLOW._250 PRODUCT CARD CENTRAL AIR OUTLET_REV01_2011-0429" xfId="2086"/>
    <cellStyle name="_Column2_FREE CASH FLOW._Riepilogo Status" xfId="2087"/>
    <cellStyle name="_Column2_FREE CASH FLOW._status_pesi_636_CARGO" xfId="2088"/>
    <cellStyle name="_Column2_FREE CASH FLOW._TEMPLATE_Powertrain per current models - 31 Lug 09 (1)" xfId="2089"/>
    <cellStyle name="_Column2_FREE CASH FLOW._TEMPLATE_Powertrain per current models - 31 Lug 09 (1) 2" xfId="2090"/>
    <cellStyle name="_Column2_FREE CASH FLOW._TEMPLATE_Powertrain per current models - 31 Lug 09 (1)_Riepilogo Status" xfId="2091"/>
    <cellStyle name="_Column2_FREE CASH FLOW._TEMPLATE_Powertrain per current models - 31 Lug 09 (1)_status_pesi_636_CARGO" xfId="2092"/>
    <cellStyle name="_Column2_FREE CASH FLOW_250 PRODUCT CARD CENTRAL AIR OUTLET_REV01_2011-0429" xfId="2093"/>
    <cellStyle name="_Column2_FREE CASH FLOW_Riepilogo Status" xfId="2094"/>
    <cellStyle name="_Column2_FREE CASH FLOW_status_pesi_636_CARGO" xfId="2095"/>
    <cellStyle name="_Column2_FREE CASH FLOW_TEMPLATE_Powertrain per current models - 31 Lug 09 (1)" xfId="2096"/>
    <cellStyle name="_Column2_FREE CASH FLOW_TEMPLATE_Powertrain per current models - 31 Lug 09 (1) 2" xfId="2097"/>
    <cellStyle name="_Column2_FREE CASH FLOW_TEMPLATE_Powertrain per current models - 31 Lug 09 (1)_Riepilogo Status" xfId="2098"/>
    <cellStyle name="_Column2_FREE CASH FLOW_TEMPLATE_Powertrain per current models - 31 Lug 09 (1)_status_pesi_636_CARGO" xfId="2099"/>
    <cellStyle name="_Column2_Grafici" xfId="2100"/>
    <cellStyle name="_Column2_Grafici 2" xfId="2101"/>
    <cellStyle name="_Column2_Grafici Operating Q1" xfId="2102"/>
    <cellStyle name="_Column2_Grafici_250 PRODUCT CARD CENTRAL AIR OUTLET_REV01_2011-0429" xfId="2103"/>
    <cellStyle name="_Column2_Grafici_Riepilogo Status" xfId="2104"/>
    <cellStyle name="_Column2_Grafici_status_pesi_636_CARGO" xfId="2105"/>
    <cellStyle name="_Column2_Grafici_TEMPLATE_Powertrain per current models - 31 Lug 09 (1)" xfId="2106"/>
    <cellStyle name="_Column2_Grafici_TEMPLATE_Powertrain per current models - 31 Lug 09 (1) 2" xfId="2107"/>
    <cellStyle name="_Column2_Grafici_TEMPLATE_Powertrain per current models - 31 Lug 09 (1)_Riepilogo Status" xfId="2108"/>
    <cellStyle name="_Column2_Grafici_TEMPLATE_Powertrain per current models - 31 Lug 09 (1)_status_pesi_636_CARGO" xfId="2109"/>
    <cellStyle name="_Column2_Griglia Prodotto New L0_26_07_10" xfId="2110"/>
    <cellStyle name="_Column2_Highlights" xfId="2111"/>
    <cellStyle name="_Column2_Ind Fin 2 QT" xfId="2112"/>
    <cellStyle name="_Column2_Ind Fin 2 QT 2" xfId="2113"/>
    <cellStyle name="_Column2_Ind Fin 2 QT_250 PRODUCT CARD CENTRAL AIR OUTLET_REV01_2011-0429" xfId="2114"/>
    <cellStyle name="_Column2_Ind Fin 2 QT_Riepilogo Status" xfId="2115"/>
    <cellStyle name="_Column2_Ind Fin 2 QT_status_pesi_636_CARGO" xfId="2116"/>
    <cellStyle name="_Column2_Ind Fin 2 QT_TEMPLATE_Powertrain per current models - 31 Lug 09 (1)" xfId="2117"/>
    <cellStyle name="_Column2_Ind Fin 2 QT_TEMPLATE_Powertrain per current models - 31 Lug 09 (1) 2" xfId="2118"/>
    <cellStyle name="_Column2_Ind Fin 2 QT_TEMPLATE_Powertrain per current models - 31 Lug 09 (1)_Riepilogo Status" xfId="2119"/>
    <cellStyle name="_Column2_Ind Fin 2 QT_TEMPLATE_Powertrain per current models - 31 Lug 09 (1)_status_pesi_636_CARGO" xfId="2120"/>
    <cellStyle name="_Column2_IndFinIT_Forecast1_04EnglVers" xfId="2121"/>
    <cellStyle name="_Column2_IndFinIT_Forecast1_04EnglVers 2" xfId="2122"/>
    <cellStyle name="_Column2_IndFinIT_Forecast1_04EnglVers_250 PRODUCT CARD CENTRAL AIR OUTLET_REV01_2011-0429" xfId="2123"/>
    <cellStyle name="_Column2_IndFinIT_Forecast1_04EnglVers_Riepilogo Status" xfId="2124"/>
    <cellStyle name="_Column2_IndFinIT_Forecast1_04EnglVers_status_pesi_636_CARGO" xfId="2125"/>
    <cellStyle name="_Column2_IndFinIT_Forecast1_04EnglVers_TEMPLATE_Powertrain per current models - 31 Lug 09 (1)" xfId="2126"/>
    <cellStyle name="_Column2_IndFinIT_Forecast1_04EnglVers_TEMPLATE_Powertrain per current models - 31 Lug 09 (1) 2" xfId="2127"/>
    <cellStyle name="_Column2_IndFinIT_Forecast1_04EnglVers_TEMPLATE_Powertrain per current models - 31 Lug 09 (1)_Riepilogo Status" xfId="2128"/>
    <cellStyle name="_Column2_IndFinIT_Forecast1_04EnglVers_TEMPLATE_Powertrain per current models - 31 Lug 09 (1)_status_pesi_636_CARGO" xfId="2129"/>
    <cellStyle name="_Column2_Iniz. Dic. 05 solo f.l.p. 05-09-06" xfId="2130"/>
    <cellStyle name="_Column2_MEMO con TABELLE" xfId="2131"/>
    <cellStyle name="_Column2_MEMO con TABELLE 2" xfId="2132"/>
    <cellStyle name="_Column2_MEMO con TABELLE_250 PRODUCT CARD CENTRAL AIR OUTLET_REV01_2011-0429" xfId="2133"/>
    <cellStyle name="_Column2_MEMO con TABELLE_Riepilogo Status" xfId="2134"/>
    <cellStyle name="_Column2_MEMO con TABELLE_status_pesi_636_CARGO" xfId="2135"/>
    <cellStyle name="_Column2_MEMO con TABELLE_TEMPLATE_Powertrain per current models - 31 Lug 09 (1)" xfId="2136"/>
    <cellStyle name="_Column2_MEMO con TABELLE_TEMPLATE_Powertrain per current models - 31 Lug 09 (1) 2" xfId="2137"/>
    <cellStyle name="_Column2_MEMO con TABELLE_TEMPLATE_Powertrain per current models - 31 Lug 09 (1)_Riepilogo Status" xfId="2138"/>
    <cellStyle name="_Column2_MEMO con TABELLE_TEMPLATE_Powertrain per current models - 31 Lug 09 (1)_status_pesi_636_CARGO" xfId="2139"/>
    <cellStyle name="_Column2_MIS 22" xfId="2140"/>
    <cellStyle name="_Column2_MIS 26" xfId="2141"/>
    <cellStyle name="_Column2_MIS2" xfId="2142"/>
    <cellStyle name="_Column2_MIS2_1" xfId="2143"/>
    <cellStyle name="_Column2_MOD  VELOCE 198 SW 05-02-08" xfId="2144"/>
    <cellStyle name="_Column2_MOD  VELOCE 198 SW 08-04-08" xfId="2145"/>
    <cellStyle name="_Column2_MOD. 159 gennaio 2007" xfId="2146"/>
    <cellStyle name="_Column2_MOD. AGG. PER GEC (C. VITA 425.000) -publ.- 14-12-05" xfId="2147"/>
    <cellStyle name="_Column2_MOD. CROMA F.L.P. 04-07-06 " xfId="2148"/>
    <cellStyle name="_Column2_MOD. CROMA PER P.O.  06-09-06" xfId="2149"/>
    <cellStyle name="_Column2_MOD. CROMA TOT.  26-07-06 " xfId="2150"/>
    <cellStyle name="_Column2_N.DELTA HPE AGG 18-07-05 l.c. 07 vol 217000 " xfId="2151"/>
    <cellStyle name="_Column2_NUOVO FORMAT enti di stato" xfId="2152"/>
    <cellStyle name="_Column2_NUOVO FORMAT enti di stato 2" xfId="2153"/>
    <cellStyle name="_Column2_NUOVO FORMAT enti di stato_250 PRODUCT CARD CENTRAL AIR OUTLET_REV01_2011-0429" xfId="2154"/>
    <cellStyle name="_Column2_NUOVO FORMAT enti di stato_Riepilogo Status" xfId="2155"/>
    <cellStyle name="_Column2_NUOVO FORMAT enti di stato_status_pesi_636_CARGO" xfId="2156"/>
    <cellStyle name="_Column2_NUOVO FORMAT enti di stato_TEMPLATE_Powertrain per current models - 31 Lug 09 (1)" xfId="2157"/>
    <cellStyle name="_Column2_NUOVO FORMAT enti di stato_TEMPLATE_Powertrain per current models - 31 Lug 09 (1) 2" xfId="2158"/>
    <cellStyle name="_Column2_NUOVO FORMAT enti di stato_TEMPLATE_Powertrain per current models - 31 Lug 09 (1)_Riepilogo Status" xfId="2159"/>
    <cellStyle name="_Column2_NUOVO FORMAT enti di stato_TEMPLATE_Powertrain per current models - 31 Lug 09 (1)_status_pesi_636_CARGO" xfId="2160"/>
    <cellStyle name="_Column2_NUOVO FORMATPANDA SPORT 26 11" xfId="2161"/>
    <cellStyle name="_Column2_NUOVO FORMATPANDA SPORT 26 11 2" xfId="2162"/>
    <cellStyle name="_Column2_NUOVO FORMATPANDA SPORT 26 11_Riepilogo Status" xfId="2163"/>
    <cellStyle name="_Column2_NUOVO FORMATPANDA SPORT 26 11_status_pesi_636_CARGO" xfId="2164"/>
    <cellStyle name="_Column2_NUOVO FORMATPANDA SPORT 26 11_TEMPLATE_Powertrain per current models - 31 Lug 09 (1)" xfId="2165"/>
    <cellStyle name="_Column2_NUOVO FORMATPANDA SPORT 26 11_TEMPLATE_Powertrain per current models - 31 Lug 09 (1) 2" xfId="2166"/>
    <cellStyle name="_Column2_NUOVO FORMATPANDA SPORT 26 11_TEMPLATE_Powertrain per current models - 31 Lug 09 (1)_Riepilogo Status" xfId="2167"/>
    <cellStyle name="_Column2_NUOVO FORMATPANDA SPORT 26 11_TEMPLATE_Powertrain per current models - 31 Lug 09 (1)_status_pesi_636_CARGO" xfId="2168"/>
    <cellStyle name="_Column2_On Prov Str C13" xfId="65"/>
    <cellStyle name="_Column2_On Prov Str C13 2" xfId="2169"/>
    <cellStyle name="_Column2_On Prov Str C13 3" xfId="523"/>
    <cellStyle name="_Column2_On Prov Str C13_250 PRODUCT CARD CENTRAL AIR OUTLET_REV01_2011-0429" xfId="2170"/>
    <cellStyle name="_Column2_On Prov Str C13_Aggiornamento griglia 139 Genn 2011" xfId="2171"/>
    <cellStyle name="_Column2_On Prov Str C13_Aggiornamento griglia 139 Genn 2011 2" xfId="2172"/>
    <cellStyle name="_Column2_On Prov Str C13_Aggiornamento griglia 139 Genn 2011_Riepilogo Status" xfId="2173"/>
    <cellStyle name="_Column2_On Prov Str C13_Aggiornamento griglia 139 Genn 2011_status_pesi_636_CARGO" xfId="2174"/>
    <cellStyle name="_Column2_On Prov Str C13_Riepilogo Status" xfId="2175"/>
    <cellStyle name="_Column2_On Prov Str C13_Sk prodotto bocchette lat 250 OK" xfId="2176"/>
    <cellStyle name="_Column2_On Prov Str C13_status_pesi_636_CARGO" xfId="2177"/>
    <cellStyle name="_Column2_On Prov Str C13_TEMPLATE_Powertrain per current models - 31 Lug 09 (1)" xfId="2178"/>
    <cellStyle name="_Column2_On Prov Str C13_TEMPLATE_Powertrain per current models - 31 Lug 09 (1) 2" xfId="2179"/>
    <cellStyle name="_Column2_On Prov Str C13_TEMPLATE_Powertrain per current models - 31 Lug 09 (1)_Riepilogo Status" xfId="2180"/>
    <cellStyle name="_Column2_On Prov Str C13_TEMPLATE_Powertrain per current models - 31 Lug 09 (1)_status_pesi_636_CARGO" xfId="2181"/>
    <cellStyle name="_Column2_Operativi e Straordinari CNH" xfId="66"/>
    <cellStyle name="_Column2_Operativi e Straordinari CNH 2" xfId="524"/>
    <cellStyle name="_Column2_Operativi e Straordinari CNH_Aggiornamento griglia 139 Genn 2011" xfId="2182"/>
    <cellStyle name="_Column2_Operativi e Straordinari Iveco" xfId="67"/>
    <cellStyle name="_Column2_Operativi e Straordinari Iveco 2" xfId="525"/>
    <cellStyle name="_Column2_Operativi e Straordinari Iveco_Aggiornamento griglia 139 Genn 2011" xfId="2183"/>
    <cellStyle name="_Column2_p170tit-new" xfId="2184"/>
    <cellStyle name="_Column2_Perim 2004 e 4 T" xfId="2185"/>
    <cellStyle name="_Column2_Piano_Strategico_05-07_BaseBdg05_FL_Commerciale" xfId="2186"/>
    <cellStyle name="_Column2_Piano_Strategico_05-07_BaseBdg05_FL_Commerciale 2" xfId="2187"/>
    <cellStyle name="_Column2_Piano_Strategico_05-07_BaseBdg05_FL_Commerciale_250 PRODUCT CARD CENTRAL AIR OUTLET_REV01_2011-0429" xfId="2188"/>
    <cellStyle name="_Column2_Piano_Strategico_05-07_BaseBdg05_FL_Commerciale_Riepilogo Status" xfId="2189"/>
    <cellStyle name="_Column2_Piano_Strategico_05-07_BaseBdg05_FL_Commerciale_status_pesi_636_CARGO" xfId="2190"/>
    <cellStyle name="_Column2_Piano_Strategico_05-07_BaseBdg05_FL_Commerciale_TEMPLATE_Powertrain per current models - 31 Lug 09 (1)" xfId="2191"/>
    <cellStyle name="_Column2_Piano_Strategico_05-07_BaseBdg05_FL_Commerciale_TEMPLATE_Powertrain per current models - 31 Lug 09 (1) 2" xfId="2192"/>
    <cellStyle name="_Column2_Piano_Strategico_05-07_BaseBdg05_FL_Commerciale_TEMPLATE_Powertrain per current models - 31 Lug 09 (1)_Riepilogo Status" xfId="2193"/>
    <cellStyle name="_Column2_Piano_Strategico_05-07_BaseBdg05_FL_Commerciale_TEMPLATE_Powertrain per current models - 31 Lug 09 (1)_status_pesi_636_CARGO" xfId="2194"/>
    <cellStyle name="_Column2_Piano_Strategico_05-07_BaseBdg05_LCV" xfId="2195"/>
    <cellStyle name="_Column2_PianoRecupero" xfId="2196"/>
    <cellStyle name="_Column2_PianoRecupero 2" xfId="2197"/>
    <cellStyle name="_Column2_PianoRecupero_250 PRODUCT CARD CENTRAL AIR OUTLET_REV01_2011-0429" xfId="2198"/>
    <cellStyle name="_Column2_PianoRecupero_Riepilogo Status" xfId="2199"/>
    <cellStyle name="_Column2_PianoRecupero_status_pesi_636_CARGO" xfId="2200"/>
    <cellStyle name="_Column2_PianoRecupero_TEMPLATE_Powertrain per current models - 31 Lug 09 (1)" xfId="2201"/>
    <cellStyle name="_Column2_PianoRecupero_TEMPLATE_Powertrain per current models - 31 Lug 09 (1) 2" xfId="2202"/>
    <cellStyle name="_Column2_PianoRecupero_TEMPLATE_Powertrain per current models - 31 Lug 09 (1)_Riepilogo Status" xfId="2203"/>
    <cellStyle name="_Column2_PianoRecupero_TEMPLATE_Powertrain per current models - 31 Lug 09 (1)_status_pesi_636_CARGO" xfId="2204"/>
    <cellStyle name="_Column2_Pivot ABC" xfId="2205"/>
    <cellStyle name="_Column2_Pivot ABC 2" xfId="2206"/>
    <cellStyle name="_Column2_Pivot ABC_250 PRODUCT CARD CENTRAL AIR OUTLET_REV01_2011-0429" xfId="2207"/>
    <cellStyle name="_Column2_Pivot ABC_Riepilogo Status" xfId="2208"/>
    <cellStyle name="_Column2_Pivot ABC_status_pesi_636_CARGO" xfId="2209"/>
    <cellStyle name="_Column2_Pivot ABC_TEMPLATE_Powertrain per current models - 31 Lug 09 (1)" xfId="2210"/>
    <cellStyle name="_Column2_Pivot ABC_TEMPLATE_Powertrain per current models - 31 Lug 09 (1) 2" xfId="2211"/>
    <cellStyle name="_Column2_Pivot ABC_TEMPLATE_Powertrain per current models - 31 Lug 09 (1)_Riepilogo Status" xfId="2212"/>
    <cellStyle name="_Column2_Pivot ABC_TEMPLATE_Powertrain per current models - 31 Lug 09 (1)_status_pesi_636_CARGO" xfId="2213"/>
    <cellStyle name="_Column2_PRESENTAZIONE 627.000 VOLUMI CON 1.6 BZ" xfId="2214"/>
    <cellStyle name="_Column2_Presentazione(Schema)" xfId="2215"/>
    <cellStyle name="_Column2_Presentazione(Schema) 2" xfId="2216"/>
    <cellStyle name="_Column2_Presentazione(Schema)_250 PRODUCT CARD CENTRAL AIR OUTLET_REV01_2011-0429" xfId="2217"/>
    <cellStyle name="_Column2_Presentazione(Schema)_Riepilogo Status" xfId="2218"/>
    <cellStyle name="_Column2_Presentazione(Schema)_status_pesi_636_CARGO" xfId="2219"/>
    <cellStyle name="_Column2_Presentazione(Schema)_TEMPLATE_Powertrain per current models - 31 Lug 09 (1)" xfId="2220"/>
    <cellStyle name="_Column2_Presentazione(Schema)_TEMPLATE_Powertrain per current models - 31 Lug 09 (1) 2" xfId="2221"/>
    <cellStyle name="_Column2_Presentazione(Schema)_TEMPLATE_Powertrain per current models - 31 Lug 09 (1)_Riepilogo Status" xfId="2222"/>
    <cellStyle name="_Column2_Presentazione(Schema)_TEMPLATE_Powertrain per current models - 31 Lug 09 (1)_status_pesi_636_CARGO" xfId="2223"/>
    <cellStyle name="_Column2_Punto Evo FGA IO" xfId="2224"/>
    <cellStyle name="_Column2_Riepilogo Status" xfId="2225"/>
    <cellStyle name="_Column2_ROF 03 06" xfId="68"/>
    <cellStyle name="_Column2_ROF 03 06 2" xfId="526"/>
    <cellStyle name="_Column2_ROF 03 06_Aggiornamento griglia 139 Genn 2011" xfId="2226"/>
    <cellStyle name="_Column2_Sett.non Ind.- On.Prov.Op.&amp; Straord-Ris.Part. Toro Itedi Bus Sol" xfId="69"/>
    <cellStyle name="_Column2_Sett.non Ind.- On.Prov.Op.&amp; Straord-Ris.Part. Toro Itedi Bus Sol 2" xfId="527"/>
    <cellStyle name="_Column2_Sett.non Ind.- On.Prov.Op.&amp; Straord-Ris.Part. Toro Itedi Bus Sol_Aggiornamento griglia 139 Genn 2011" xfId="2227"/>
    <cellStyle name="_Column2_SINTESI 159  PER INV E SVIL" xfId="2228"/>
    <cellStyle name="_Column2_SINTESI 159  schema 8 dic 05" xfId="2229"/>
    <cellStyle name="_Column2_SINTESI 159 21 SETT schema" xfId="2230"/>
    <cellStyle name="_Column2_SINTESI 159 21 SETT schema 2" xfId="2231"/>
    <cellStyle name="_Column2_SINTESI 159 21 SETT schema_250 PRODUCT CARD CENTRAL AIR OUTLET_REV01_2011-0429" xfId="2232"/>
    <cellStyle name="_Column2_SINTESI 159 21 SETT schema_Riepilogo Status" xfId="2233"/>
    <cellStyle name="_Column2_SINTESI 159 21 SETT schema_status_pesi_636_CARGO" xfId="2234"/>
    <cellStyle name="_Column2_SINTESI 159 21 SETT schema_TEMPLATE_Powertrain per current models - 31 Lug 09 (1)" xfId="2235"/>
    <cellStyle name="_Column2_SINTESI 159 21 SETT schema_TEMPLATE_Powertrain per current models - 31 Lug 09 (1) 2" xfId="2236"/>
    <cellStyle name="_Column2_SINTESI 159 21 SETT schema_TEMPLATE_Powertrain per current models - 31 Lug 09 (1)_Riepilogo Status" xfId="2237"/>
    <cellStyle name="_Column2_SINTESI 159 21 SETT schema_TEMPLATE_Powertrain per current models - 31 Lug 09 (1)_status_pesi_636_CARGO" xfId="2238"/>
    <cellStyle name="_Column2_SINTESI 159 7 SETT" xfId="2239"/>
    <cellStyle name="_Column2_SINTESI 159 7 SETT 2" xfId="2240"/>
    <cellStyle name="_Column2_SINTESI 159 7 SETT_250 PRODUCT CARD CENTRAL AIR OUTLET_REV01_2011-0429" xfId="2241"/>
    <cellStyle name="_Column2_SINTESI 159 7 SETT_Riepilogo Status" xfId="2242"/>
    <cellStyle name="_Column2_SINTESI 159 7 SETT_status_pesi_636_CARGO" xfId="2243"/>
    <cellStyle name="_Column2_SINTESI 159 7 SETT_TEMPLATE_Powertrain per current models - 31 Lug 09 (1)" xfId="2244"/>
    <cellStyle name="_Column2_SINTESI 159 7 SETT_TEMPLATE_Powertrain per current models - 31 Lug 09 (1) 2" xfId="2245"/>
    <cellStyle name="_Column2_SINTESI 159 7 SETT_TEMPLATE_Powertrain per current models - 31 Lug 09 (1)_Riepilogo Status" xfId="2246"/>
    <cellStyle name="_Column2_SINTESI 159 7 SETT_TEMPLATE_Powertrain per current models - 31 Lug 09 (1)_status_pesi_636_CARGO" xfId="2247"/>
    <cellStyle name="_Column2_SINTESI 159 7 SETT3" xfId="2248"/>
    <cellStyle name="_Column2_SINTESI 159 7 SETT3 2" xfId="2249"/>
    <cellStyle name="_Column2_SINTESI 159 7 SETT3_250 PRODUCT CARD CENTRAL AIR OUTLET_REV01_2011-0429" xfId="2250"/>
    <cellStyle name="_Column2_SINTESI 159 7 SETT3_Riepilogo Status" xfId="2251"/>
    <cellStyle name="_Column2_SINTESI 159 7 SETT3_status_pesi_636_CARGO" xfId="2252"/>
    <cellStyle name="_Column2_SINTESI 159 7 SETT3_TEMPLATE_Powertrain per current models - 31 Lug 09 (1)" xfId="2253"/>
    <cellStyle name="_Column2_SINTESI 159 7 SETT3_TEMPLATE_Powertrain per current models - 31 Lug 09 (1) 2" xfId="2254"/>
    <cellStyle name="_Column2_SINTESI 159 7 SETT3_TEMPLATE_Powertrain per current models - 31 Lug 09 (1)_Riepilogo Status" xfId="2255"/>
    <cellStyle name="_Column2_SINTESI 159 7 SETT3_TEMPLATE_Powertrain per current models - 31 Lug 09 (1)_status_pesi_636_CARGO" xfId="2256"/>
    <cellStyle name="_Column2_SINTESI 312 22 nov schema" xfId="2257"/>
    <cellStyle name="_Column2_SINTESI 312 22 nov schema 2" xfId="2258"/>
    <cellStyle name="_Column2_SINTESI 312 22 nov schema_250 PRODUCT CARD CENTRAL AIR OUTLET_REV01_2011-0429" xfId="2259"/>
    <cellStyle name="_Column2_SINTESI 312 22 nov schema_Riepilogo Status" xfId="2260"/>
    <cellStyle name="_Column2_SINTESI 312 22 nov schema_status_pesi_636_CARGO" xfId="2261"/>
    <cellStyle name="_Column2_SINTESI 312 22 nov schema_TEMPLATE_Powertrain per current models - 31 Lug 09 (1)" xfId="2262"/>
    <cellStyle name="_Column2_SINTESI 312 22 nov schema_TEMPLATE_Powertrain per current models - 31 Lug 09 (1) 2" xfId="2263"/>
    <cellStyle name="_Column2_SINTESI 312 22 nov schema_TEMPLATE_Powertrain per current models - 31 Lug 09 (1)_Riepilogo Status" xfId="2264"/>
    <cellStyle name="_Column2_SINTESI 312 22 nov schema_TEMPLATE_Powertrain per current models - 31 Lug 09 (1)_status_pesi_636_CARGO" xfId="2265"/>
    <cellStyle name="_Column2_Sintesi Confronto SW_ (2)" xfId="2266"/>
    <cellStyle name="_Column2_Sk prodotto bocchette lat 250 OK" xfId="2267"/>
    <cellStyle name="_Column2_status_pesi_636_CARGO" xfId="2268"/>
    <cellStyle name="_Column2_TDB Master File" xfId="2269"/>
    <cellStyle name="_Column2_TDB Master File 2" xfId="2270"/>
    <cellStyle name="_Column2_TDB Master File_250 PRODUCT CARD CENTRAL AIR OUTLET_REV01_2011-0429" xfId="2271"/>
    <cellStyle name="_Column2_TDB Master File_Riepilogo Status" xfId="2272"/>
    <cellStyle name="_Column2_TDB Master File_status_pesi_636_CARGO" xfId="2273"/>
    <cellStyle name="_Column2_TDB Master File_TEMPLATE_Powertrain per current models - 31 Lug 09 (1)" xfId="2274"/>
    <cellStyle name="_Column2_TDB Master File_TEMPLATE_Powertrain per current models - 31 Lug 09 (1) 2" xfId="2275"/>
    <cellStyle name="_Column2_TDB Master File_TEMPLATE_Powertrain per current models - 31 Lug 09 (1)_Riepilogo Status" xfId="2276"/>
    <cellStyle name="_Column2_TDB Master File_TEMPLATE_Powertrain per current models - 31 Lug 09 (1)_status_pesi_636_CARGO" xfId="2277"/>
    <cellStyle name="_Column2_Teksid Proventi Oneri full year" xfId="70"/>
    <cellStyle name="_Column2_Teksid Proventi Oneri full year 2" xfId="528"/>
    <cellStyle name="_Column2_Teksid Proventi Oneri full year_Aggiornamento griglia 139 Genn 2011" xfId="2278"/>
    <cellStyle name="_Column2_TEMPLATE_Powertrain per current models - 31 Lug 09 (1)" xfId="2279"/>
    <cellStyle name="_Column2_TEMPLATE_Powertrain per current models - 31 Lug 09 (1) 2" xfId="2280"/>
    <cellStyle name="_Column2_TEMPLATE_Powertrain per current models - 31 Lug 09 (1)_Riepilogo Status" xfId="2281"/>
    <cellStyle name="_Column2_TEMPLATE_Powertrain per current models - 31 Lug 09 (1)_status_pesi_636_CARGO" xfId="2282"/>
    <cellStyle name="_Column2_TITOLI FUTURI BDG 07 198" xfId="2283"/>
    <cellStyle name="_Column2_Titoli_Futuri_STD07TOT27_11_2007" xfId="2284"/>
    <cellStyle name="_Column2_trimestri bozza" xfId="2285"/>
    <cellStyle name="_Column2_trimestri bozza1" xfId="2286"/>
    <cellStyle name="_Column2_varianze Auto" xfId="2287"/>
    <cellStyle name="_Column2_Working Capital Grafici" xfId="2288"/>
    <cellStyle name="_Column2_Working Capital Grafici 2" xfId="2289"/>
    <cellStyle name="_Column2_Working Capital Grafici_250 PRODUCT CARD CENTRAL AIR OUTLET_REV01_2011-0429" xfId="2290"/>
    <cellStyle name="_Column2_Working Capital Grafici_Riepilogo Status" xfId="2291"/>
    <cellStyle name="_Column2_Working Capital Grafici_status_pesi_636_CARGO" xfId="2292"/>
    <cellStyle name="_Column2_Working Capital Grafici_TEMPLATE_Powertrain per current models - 31 Lug 09 (1)" xfId="2293"/>
    <cellStyle name="_Column2_Working Capital Grafici_TEMPLATE_Powertrain per current models - 31 Lug 09 (1) 2" xfId="2294"/>
    <cellStyle name="_Column2_Working Capital Grafici_TEMPLATE_Powertrain per current models - 31 Lug 09 (1)_Riepilogo Status" xfId="2295"/>
    <cellStyle name="_Column2_Working Capital Grafici_TEMPLATE_Powertrain per current models - 31 Lug 09 (1)_status_pesi_636_CARGO" xfId="2296"/>
    <cellStyle name="_Column2_z-Riconciliazione 2 qt. c.f. analisti" xfId="2297"/>
    <cellStyle name="_Column3" xfId="71"/>
    <cellStyle name="_Column3 2" xfId="2298"/>
    <cellStyle name="_Column3 3" xfId="529"/>
    <cellStyle name="_Column3_00 File" xfId="2299"/>
    <cellStyle name="_Column3_01 Operativi e Straordinari vs Bdg &amp; LY SSD Auto" xfId="72"/>
    <cellStyle name="_Column3_01 Operativi e Straordinari vs Bdg &amp; LY SSD Auto 2" xfId="530"/>
    <cellStyle name="_Column3_01 Operativi e Straordinari vs Bdg &amp; LY SSD Auto_Aggiornamento griglia 139 Genn 2011" xfId="2300"/>
    <cellStyle name="_Column3_02 CFR" xfId="73"/>
    <cellStyle name="_Column3_02 CFR 2" xfId="531"/>
    <cellStyle name="_Column3_02 CFR Frozen" xfId="2301"/>
    <cellStyle name="_Column3_02 CFR_Aggiornamento griglia 139 Genn 2011" xfId="2302"/>
    <cellStyle name="_Column3_02 Sintesi" xfId="2303"/>
    <cellStyle name="_Column3_020715_Analisi x Linea (Aggregati)" xfId="2304"/>
    <cellStyle name="_Column3_03 Actl CE SP CFL" xfId="2305"/>
    <cellStyle name="_Column3_03 Bdgt" xfId="2306"/>
    <cellStyle name="_Column3_03 C 13 040217" xfId="2307"/>
    <cellStyle name="_Column3_03 CE SP CFL" xfId="2308"/>
    <cellStyle name="_Column3_03 CFR Old New" xfId="2309"/>
    <cellStyle name="_Column3_03 Linea Actl" xfId="2310"/>
    <cellStyle name="_Column3_03 Memo fcst" xfId="2311"/>
    <cellStyle name="_Column3_03 Trimestralizzato" xfId="2312"/>
    <cellStyle name="_Column3_03_CFR Base-Best_4" xfId="2313"/>
    <cellStyle name="_Column3_03_IndFin Bdg 04" xfId="2314"/>
    <cellStyle name="_Column3_03-02-12 Cash Flow Q4  Year end GPS" xfId="2315"/>
    <cellStyle name="_Column3_030321_CE-SPA-CF Fcst 6+6_Mens-Trim_2" xfId="74"/>
    <cellStyle name="_Column3_030321_CE-SPA-CF Fcst 6+6_Mens-Trim_2 2" xfId="532"/>
    <cellStyle name="_Column3_030321_CE-SPA-CF Fcst 6+6_Mens-Trim_2_Aggiornamento griglia 139 Genn 2011" xfId="2316"/>
    <cellStyle name="_Column3_030527_Piano di Rilancio" xfId="2317"/>
    <cellStyle name="_Column3_031014_DB OPStr" xfId="2318"/>
    <cellStyle name="_Column3_031121_analisi trim bdg04" xfId="2319"/>
    <cellStyle name="_Column3_031212_DB OPS" xfId="2320"/>
    <cellStyle name="_Column3_031222_DB OPS" xfId="2321"/>
    <cellStyle name="_Column3_04 Bdgt per CDA 19 01  File 2" xfId="2322"/>
    <cellStyle name="_Column3_04 Bdgt per CDA 19 01 s c" xfId="2323"/>
    <cellStyle name="_Column3_04 CFR2_MeseProgr." xfId="75"/>
    <cellStyle name="_Column3_04 CFR2_MeseProgr. 2" xfId="533"/>
    <cellStyle name="_Column3_04 CFR2_MeseProgr._Aggiornamento griglia 139 Genn 2011" xfId="2324"/>
    <cellStyle name="_Column3_04 OPSt 02 07" xfId="2325"/>
    <cellStyle name="_Column3_05 bdg ridotto" xfId="2326"/>
    <cellStyle name="_Column3_05 Bdgt per CDA 19 01" xfId="2327"/>
    <cellStyle name="_Column3_05 CFR 1" xfId="2328"/>
    <cellStyle name="_Column3_05 CFR 1 Frozen" xfId="2329"/>
    <cellStyle name="_Column3_05 Linea ROF" xfId="2330"/>
    <cellStyle name="_Column3_06 Marelli Proventi Oneri full year" xfId="76"/>
    <cellStyle name="_Column3_06 Marelli Proventi Oneri full year 2" xfId="534"/>
    <cellStyle name="_Column3_06 Marelli Proventi Oneri full year_Aggiornamento griglia 139 Genn 2011" xfId="2331"/>
    <cellStyle name="_Column3_06_DBOPS_Actl_C13" xfId="2332"/>
    <cellStyle name="_Column3_08 Cambi" xfId="2333"/>
    <cellStyle name="_Column3_08 Memo 9 + 3" xfId="2334"/>
    <cellStyle name="_Column3_08 Memo ROF Last" xfId="2335"/>
    <cellStyle name="_Column3_08 Settori Settembre" xfId="2336"/>
    <cellStyle name="_Column3_09 Actl CE SP CFL" xfId="2337"/>
    <cellStyle name="_Column3_09-CNH Flash report-2004_DB_frz_bis" xfId="2338"/>
    <cellStyle name="_Column3_10 Summary" xfId="77"/>
    <cellStyle name="_Column3_10 Summary 2" xfId="535"/>
    <cellStyle name="_Column3_10 Summary_Aggiornamento griglia 139 Genn 2011" xfId="2339"/>
    <cellStyle name="_Column3_13 Margini di Miglior.FERRARI" xfId="78"/>
    <cellStyle name="_Column3_13 Margini di Miglior.FERRARI 2" xfId="536"/>
    <cellStyle name="_Column3_13 Margini di Miglior.FERRARI_Aggiornamento griglia 139 Genn 2011" xfId="2340"/>
    <cellStyle name="_Column3_13 Margini di Miglior.MARELLI" xfId="79"/>
    <cellStyle name="_Column3_13 Margini di Miglior.MARELLI 2" xfId="537"/>
    <cellStyle name="_Column3_13 Margini di Miglior.MARELLI_Aggiornamento griglia 139 Genn 2011" xfId="2341"/>
    <cellStyle name="_Column3_199 van presentazione 1 04 06" xfId="2342"/>
    <cellStyle name="_Column3_24-02-12 Cash Flow Q4 &amp; Year end GPS" xfId="2343"/>
    <cellStyle name="_Column3_330 Mercati di commercializzazione 100121" xfId="2344"/>
    <cellStyle name="_Column3_330_GRIGLIA_MOTORE_09_09_2010" xfId="2345"/>
    <cellStyle name="_Column3_940 627.000 volumi  1.6 BZ 7,5%" xfId="2346"/>
    <cellStyle name="_Column3_Abbin_T.T._2007_V99_Luglio_con_File_Filna_con formule" xfId="2347"/>
    <cellStyle name="_Column3_a-D PFN 31-12-2003 vs. 31-12-02" xfId="2348"/>
    <cellStyle name="_Column3_Aggiornamento griglia 139 Genn 2011" xfId="2349"/>
    <cellStyle name="_Column3_ASaetta2" xfId="80"/>
    <cellStyle name="_Column3_ASaetta2 2" xfId="538"/>
    <cellStyle name="_Column3_ASaetta2_Aggiornamento griglia 139 Genn 2011" xfId="2350"/>
    <cellStyle name="_Column3_ASaetta3" xfId="2351"/>
    <cellStyle name="_Column3_ASaetta6" xfId="2352"/>
    <cellStyle name="_Column3_Avio Graf" xfId="81"/>
    <cellStyle name="_Column3_Avio Graf 2" xfId="539"/>
    <cellStyle name="_Column3_Avio Graf_Aggiornamento griglia 139 Genn 2011" xfId="2353"/>
    <cellStyle name="_Column3_Avio Proventi Oneri full year" xfId="82"/>
    <cellStyle name="_Column3_Avio Proventi Oneri full year 2" xfId="540"/>
    <cellStyle name="_Column3_Avio Proventi Oneri full year_Aggiornamento griglia 139 Genn 2011" xfId="2354"/>
    <cellStyle name="_Column3_B.C. NOV 2005" xfId="2355"/>
    <cellStyle name="_Column3_B.S. Graf. ROF5 II°Q e 6ytd" xfId="2356"/>
    <cellStyle name="_Column3_B.S.Dett. Prov.On.Op.Stra" xfId="83"/>
    <cellStyle name="_Column3_B.S.Dett. Prov.On.Op.Stra 2" xfId="541"/>
    <cellStyle name="_Column3_B.S.Dett. Prov.On.Op.Stra_Aggiornamento griglia 139 Genn 2011" xfId="2357"/>
    <cellStyle name="_Column3_B.Sol. Prov.On.OP.STRA.DEF" xfId="2358"/>
    <cellStyle name="_Column3_Bozza_12-10-06_Budget 07 Titoli Futuri Croma_FLP" xfId="2359"/>
    <cellStyle name="_Column3_Bravo_Polizia_Carabinieri" xfId="2360"/>
    <cellStyle name="_Column3_Budget 07 Titoli Futuri -ufficiali-Croma_FLP" xfId="2361"/>
    <cellStyle name="_Column3_Bus. Sol. ON. PROV. OP. - STRA" xfId="2362"/>
    <cellStyle name="_Column3_BUS.SOL. - Var. R.O. 3Q-9ytd" xfId="2363"/>
    <cellStyle name="_Column3_C.E. 159 DETTAGLIO PER ANNO PER GIA" xfId="2364"/>
    <cellStyle name="_Column3_C12_ Cash flow 2 last" xfId="2365"/>
    <cellStyle name="_Column3_caricamento quarter 1" xfId="2366"/>
    <cellStyle name="_Column3_Cartel1" xfId="2367"/>
    <cellStyle name="_Column3_Cartel1_1" xfId="2368"/>
    <cellStyle name="_Column3_Cartel2" xfId="84"/>
    <cellStyle name="_Column3_Cartel2 (12)" xfId="2369"/>
    <cellStyle name="_Column3_Cartel2 (5)" xfId="2370"/>
    <cellStyle name="_Column3_Cartel2 2" xfId="542"/>
    <cellStyle name="_Column3_Cartel2 3" xfId="472"/>
    <cellStyle name="_Column3_Cartel2_03_CFR Base-Best_4" xfId="2371"/>
    <cellStyle name="_Column3_Cartel2_03_IndFin Bdg 04" xfId="2372"/>
    <cellStyle name="_Column3_Cartel2_04 Bdgt per CDA 19 01  File 2" xfId="2373"/>
    <cellStyle name="_Column3_Cartel2_1" xfId="2374"/>
    <cellStyle name="_Column3_Cartel2_Aggiornamento griglia 139 Genn 2011" xfId="2375"/>
    <cellStyle name="_Column3_Cartel2_Dati" xfId="2376"/>
    <cellStyle name="_Column3_Cartel2_IndFinIT_Forecast1_04EnglVers" xfId="2377"/>
    <cellStyle name="_Column3_Cartel25" xfId="2378"/>
    <cellStyle name="_Column3_Cartel26" xfId="2379"/>
    <cellStyle name="_Column3_Cartel3" xfId="2380"/>
    <cellStyle name="_Column3_Cartel3_1" xfId="2381"/>
    <cellStyle name="_Column3_Cartel31" xfId="85"/>
    <cellStyle name="_Column3_Cartel31 2" xfId="543"/>
    <cellStyle name="_Column3_Cartel31_Aggiornamento griglia 139 Genn 2011" xfId="2382"/>
    <cellStyle name="_Column3_Cash Flow" xfId="2383"/>
    <cellStyle name="_Column3_cash flow  per quarter" xfId="2384"/>
    <cellStyle name="_Column3_Cash flow 2002-2006" xfId="2385"/>
    <cellStyle name="_Column3_cash flow 2003 gruppo" xfId="2386"/>
    <cellStyle name="_Column3_cash flow c13" xfId="2387"/>
    <cellStyle name="_Column3_cash flow di  rof prova con codici" xfId="2388"/>
    <cellStyle name="_Column3_cash flow industriali finanziarie" xfId="2389"/>
    <cellStyle name="_Column3_cash flow rof 2" xfId="2390"/>
    <cellStyle name="_Column3_CashFlow_formatFinance_Q4_F9+3 Full Year" xfId="2391"/>
    <cellStyle name="_Column3_CDA27-3-03splitecopat" xfId="2392"/>
    <cellStyle name="_Column3_CF Fiat Rof5 Analisti" xfId="2393"/>
    <cellStyle name="_Column3_CFR 9 + 3 vs Piano Rilancio_3" xfId="2394"/>
    <cellStyle name="_Column3_Comau Proventi Oneri full year" xfId="86"/>
    <cellStyle name="_Column3_Comau Proventi Oneri full year 2" xfId="544"/>
    <cellStyle name="_Column3_Comau Proventi Oneri full year_Aggiornamento griglia 139 Genn 2011" xfId="2395"/>
    <cellStyle name="_Column3_Copia di V_99_198 (4)" xfId="2396"/>
    <cellStyle name="_Column3_COSTO PIENO INIZ  GEC 12-09-06" xfId="2397"/>
    <cellStyle name="_Column3_D PFN 31-12- 2002 vs. 31-12-01" xfId="87"/>
    <cellStyle name="_Column3_D PFN 31-12- 2002 vs. 31-12-01 2" xfId="545"/>
    <cellStyle name="_Column3_D PFN 31-12- 2002 vs. 31-12-01_Aggiornamento griglia 139 Genn 2011" xfId="2398"/>
    <cellStyle name="_Column3_D PFN 31-12-2003 vs. 31-12-02" xfId="2399"/>
    <cellStyle name="_Column3_DATA_ENTRY" xfId="88"/>
    <cellStyle name="_Column3_DATA_ENTRY 2" xfId="546"/>
    <cellStyle name="_Column3_DATA_ENTRY_Aggiornamento griglia 139 Genn 2011" xfId="2400"/>
    <cellStyle name="_Column3_DB - On Prov Str piano" xfId="2401"/>
    <cellStyle name="_Column3_DB - PROV. ON.STRA" xfId="2402"/>
    <cellStyle name="_Column3_DB Complessivo 02 03 04" xfId="2403"/>
    <cellStyle name="_Column3_DB Discontinuing 031216Rev (version 1)" xfId="2404"/>
    <cellStyle name="_Column3_DB OPS Settori DEF 13-11" xfId="2405"/>
    <cellStyle name="_Column3_Delta Cambi" xfId="89"/>
    <cellStyle name="_Column3_Delta Cambi 2" xfId="547"/>
    <cellStyle name="_Column3_Delta Cambi_Aggiornamento griglia 139 Genn 2011" xfId="2406"/>
    <cellStyle name="_Column3_DELTA marzo 2006" xfId="2407"/>
    <cellStyle name="_Column3_delta perimetro 2vs ytd" xfId="2408"/>
    <cellStyle name="_Column3_Delta principali per titoli futuri 08_09_06 1" xfId="2409"/>
    <cellStyle name="_Column3_Delta principali per titoli futuri 08_09_06 3" xfId="2410"/>
    <cellStyle name="_Column3_Dett. On. Prov. Op.- Stra. " xfId="90"/>
    <cellStyle name="_Column3_Dett. On. Prov. Op.- Stra.  2" xfId="548"/>
    <cellStyle name="_Column3_Dett. On. Prov. Op.- Stra. _Aggiornamento griglia 139 Genn 2011" xfId="2411"/>
    <cellStyle name="_Column3_Dett. Prov.On.Op.Stra" xfId="91"/>
    <cellStyle name="_Column3_Dett. Prov.On.Op.Stra 2" xfId="549"/>
    <cellStyle name="_Column3_Dett. Prov.On.Op.Stra_Aggiornamento griglia 139 Genn 2011" xfId="2412"/>
    <cellStyle name="_Column3_dettagli per memo ROF1" xfId="2413"/>
    <cellStyle name="_Column3_DocxCEO Fcst Rev" xfId="92"/>
    <cellStyle name="_Column3_DocxCEO Fcst Rev 2" xfId="550"/>
    <cellStyle name="_Column3_DocxCEO Fcst Rev_Aggiornamento griglia 139 Genn 2011" xfId="2414"/>
    <cellStyle name="_Column3_e-Cash flow by quarter" xfId="2415"/>
    <cellStyle name="_Column3_Evoluzione npv 07-09-05" xfId="2416"/>
    <cellStyle name="_Column3_FREE CASH FLOW" xfId="2417"/>
    <cellStyle name="_Column3_FREE CASH FLOW." xfId="2418"/>
    <cellStyle name="_Column3_Grafici" xfId="2419"/>
    <cellStyle name="_Column3_Grafici Operating Q1" xfId="2420"/>
    <cellStyle name="_Column3_Griglia Prodotto New L0_26_07_10" xfId="2421"/>
    <cellStyle name="_Column3_Highlights" xfId="2422"/>
    <cellStyle name="_Column3_Ind Fin 2 QT" xfId="2423"/>
    <cellStyle name="_Column3_IndFinIT_Forecast1_04EnglVers" xfId="2424"/>
    <cellStyle name="_Column3_Iniz. Dic. 05 solo f.l.p. 05-09-06" xfId="2425"/>
    <cellStyle name="_Column3_MEMO con TABELLE" xfId="2426"/>
    <cellStyle name="_Column3_MIS 22" xfId="2427"/>
    <cellStyle name="_Column3_MIS 26" xfId="2428"/>
    <cellStyle name="_Column3_MIS2" xfId="2429"/>
    <cellStyle name="_Column3_MIS2_1" xfId="2430"/>
    <cellStyle name="_Column3_MOD  VELOCE 198 SW 05-02-08" xfId="2431"/>
    <cellStyle name="_Column3_MOD  VELOCE 198 SW 08-04-08" xfId="2432"/>
    <cellStyle name="_Column3_MOD. 159 gennaio 2007" xfId="2433"/>
    <cellStyle name="_Column3_MOD. AGG. PER GEC (C. VITA 425.000) -publ.- 14-12-05" xfId="2434"/>
    <cellStyle name="_Column3_MOD. CROMA F.L.P. 04-07-06 " xfId="2435"/>
    <cellStyle name="_Column3_MOD. CROMA PER P.O.  06-09-06" xfId="2436"/>
    <cellStyle name="_Column3_MOD. CROMA TOT.  26-07-06 " xfId="2437"/>
    <cellStyle name="_Column3_N.DELTA HPE AGG 18-07-05 l.c. 07 vol 217000 " xfId="2438"/>
    <cellStyle name="_Column3_NUOVO FORMAT enti di stato" xfId="2439"/>
    <cellStyle name="_Column3_NUOVO FORMATPANDA SPORT 26 11" xfId="2440"/>
    <cellStyle name="_Column3_On Prov Str C13" xfId="93"/>
    <cellStyle name="_Column3_On Prov Str C13 2" xfId="551"/>
    <cellStyle name="_Column3_On Prov Str C13_Aggiornamento griglia 139 Genn 2011" xfId="2441"/>
    <cellStyle name="_Column3_Operativi e Straordinari CNH" xfId="94"/>
    <cellStyle name="_Column3_Operativi e Straordinari CNH 2" xfId="552"/>
    <cellStyle name="_Column3_Operativi e Straordinari CNH_Aggiornamento griglia 139 Genn 2011" xfId="2442"/>
    <cellStyle name="_Column3_Operativi e Straordinari Iveco" xfId="95"/>
    <cellStyle name="_Column3_Operativi e Straordinari Iveco 2" xfId="553"/>
    <cellStyle name="_Column3_Operativi e Straordinari Iveco_Aggiornamento griglia 139 Genn 2011" xfId="2443"/>
    <cellStyle name="_Column3_p170tit-new" xfId="2444"/>
    <cellStyle name="_Column3_Perim 2004 e 4 T" xfId="2445"/>
    <cellStyle name="_Column3_Piano_Strategico_05-07_BaseBdg05_FL_Commerciale" xfId="2446"/>
    <cellStyle name="_Column3_Piano_Strategico_05-07_BaseBdg05_LCV" xfId="2447"/>
    <cellStyle name="_Column3_PianoRecupero" xfId="2448"/>
    <cellStyle name="_Column3_Pivot ABC" xfId="2449"/>
    <cellStyle name="_Column3_PRESENTAZIONE 627.000 VOLUMI CON 1.6 BZ" xfId="2450"/>
    <cellStyle name="_Column3_Presentazione(Schema)" xfId="2451"/>
    <cellStyle name="_Column3_Punto Evo FGA IO" xfId="2452"/>
    <cellStyle name="_Column3_ROF 03 06" xfId="96"/>
    <cellStyle name="_Column3_ROF 03 06 2" xfId="554"/>
    <cellStyle name="_Column3_ROF 03 06_Aggiornamento griglia 139 Genn 2011" xfId="2453"/>
    <cellStyle name="_Column3_Sett.non Ind.- On.Prov.Op.&amp; Straord-Ris.Part. Toro Itedi Bus Sol" xfId="97"/>
    <cellStyle name="_Column3_Sett.non Ind.- On.Prov.Op.&amp; Straord-Ris.Part. Toro Itedi Bus Sol 2" xfId="555"/>
    <cellStyle name="_Column3_Sett.non Ind.- On.Prov.Op.&amp; Straord-Ris.Part. Toro Itedi Bus Sol_Aggiornamento griglia 139 Genn 2011" xfId="2454"/>
    <cellStyle name="_Column3_SINTESI 159  PER INV E SVIL" xfId="2455"/>
    <cellStyle name="_Column3_SINTESI 159  schema 8 dic 05" xfId="2456"/>
    <cellStyle name="_Column3_SINTESI 159 21 SETT schema" xfId="2457"/>
    <cellStyle name="_Column3_SINTESI 159 7 SETT" xfId="2458"/>
    <cellStyle name="_Column3_SINTESI 159 7 SETT3" xfId="2459"/>
    <cellStyle name="_Column3_SINTESI 312 22 nov schema" xfId="2460"/>
    <cellStyle name="_Column3_Sintesi Confronto SW_ (2)" xfId="2461"/>
    <cellStyle name="_Column3_TDB Master File" xfId="2462"/>
    <cellStyle name="_Column3_Teksid Proventi Oneri full year" xfId="98"/>
    <cellStyle name="_Column3_Teksid Proventi Oneri full year 2" xfId="556"/>
    <cellStyle name="_Column3_Teksid Proventi Oneri full year_Aggiornamento griglia 139 Genn 2011" xfId="2463"/>
    <cellStyle name="_Column3_TITOLI FUTURI BDG 07 198" xfId="2464"/>
    <cellStyle name="_Column3_Titoli_Futuri_STD07TOT27_11_2007" xfId="2465"/>
    <cellStyle name="_Column3_trimestri bozza" xfId="2466"/>
    <cellStyle name="_Column3_trimestri bozza1" xfId="2467"/>
    <cellStyle name="_Column3_varianze Auto" xfId="2468"/>
    <cellStyle name="_Column3_Working Capital Grafici" xfId="2469"/>
    <cellStyle name="_Column3_z-Riconciliazione 2 qt. c.f. analisti" xfId="2470"/>
    <cellStyle name="_Column4" xfId="99"/>
    <cellStyle name="_Column4 2" xfId="557"/>
    <cellStyle name="_Column4_09-CNH Flash report-2004_DB_frz_bis" xfId="2471"/>
    <cellStyle name="_Column4_09-CNH Flash report-2004_DB_frz_bis 2" xfId="2472"/>
    <cellStyle name="_Column4_09-CNH Flash report-2004_DB_frz_bis 2 2" xfId="2473"/>
    <cellStyle name="_Column4_09-CNH Flash report-2004_DB_frz_bis_2009 09-PGM TURCHIA" xfId="2474"/>
    <cellStyle name="_Column4_09-CNH Flash report-2004_DB_frz_bis_2009 10-PGM TURCHIA" xfId="2475"/>
    <cellStyle name="_Column4_09-CNH Flash report-2004_DB_frz_bis_Powertrain per current models - China 09" xfId="2476"/>
    <cellStyle name="_Column4_09-CNH Flash report-2004_DB_frz_bis_TEMPLATE_Powertrain per current models - 31 Lug 09 (1)" xfId="2477"/>
    <cellStyle name="_Column4_09-CNH Flash report-2004_DB_frz_bis_TEMPLATE_Powertrain per current models - Marocco " xfId="2478"/>
    <cellStyle name="_Column4_09-CNH Flash report-2004_DB_frz_bis_TEMPLATE_Powertrain per current models - Marocco -" xfId="2479"/>
    <cellStyle name="_Column4_Aggiornamento griglia 139 Genn 2011" xfId="2480"/>
    <cellStyle name="_Column4_CF Fiat Rof5 Analisti" xfId="2481"/>
    <cellStyle name="_Column4_MIS2" xfId="2482"/>
    <cellStyle name="_Column4_MIS2 2" xfId="2483"/>
    <cellStyle name="_Column4_MIS2 2 2" xfId="2484"/>
    <cellStyle name="_Column4_MIS2_2009 09-PGM TURCHIA" xfId="2485"/>
    <cellStyle name="_Column4_MIS2_2009 10-PGM TURCHIA" xfId="2486"/>
    <cellStyle name="_Column4_MIS2_Powertrain per current models - China 09" xfId="2487"/>
    <cellStyle name="_Column4_MIS2_TEMPLATE_Powertrain per current models - 31 Lug 09 (1)" xfId="2488"/>
    <cellStyle name="_Column4_MIS2_TEMPLATE_Powertrain per current models - Marocco " xfId="2489"/>
    <cellStyle name="_Column4_MIS2_TEMPLATE_Powertrain per current models - Marocco -" xfId="2490"/>
    <cellStyle name="_Column4_z-Riconciliazione 2 qt. c.f. analisti" xfId="2491"/>
    <cellStyle name="_Column4_z-Riconciliazione 2 qt. c.f. analisti 2" xfId="2492"/>
    <cellStyle name="_Column4_z-Riconciliazione 2 qt. c.f. analisti 2 2" xfId="2493"/>
    <cellStyle name="_Column4_z-Riconciliazione 2 qt. c.f. analisti_2009 09-PGM TURCHIA" xfId="2494"/>
    <cellStyle name="_Column4_z-Riconciliazione 2 qt. c.f. analisti_2009 10-PGM TURCHIA" xfId="2495"/>
    <cellStyle name="_Column4_z-Riconciliazione 2 qt. c.f. analisti_Powertrain per current models - China 09" xfId="2496"/>
    <cellStyle name="_Column4_z-Riconciliazione 2 qt. c.f. analisti_TEMPLATE_Powertrain per current models - 31 Lug 09 (1)" xfId="2497"/>
    <cellStyle name="_Column4_z-Riconciliazione 2 qt. c.f. analisti_TEMPLATE_Powertrain per current models - Marocco " xfId="2498"/>
    <cellStyle name="_Column4_z-Riconciliazione 2 qt. c.f. analisti_TEMPLATE_Powertrain per current models - Marocco -" xfId="2499"/>
    <cellStyle name="_Column5" xfId="100"/>
    <cellStyle name="_Column5 2" xfId="558"/>
    <cellStyle name="_Column5_09-CNH Flash report-2004_DB_frz_bis" xfId="2500"/>
    <cellStyle name="_Column5_Aggiornamento griglia 139 Genn 2011" xfId="2501"/>
    <cellStyle name="_Column5_CF Fiat Rof5 Analisti" xfId="2502"/>
    <cellStyle name="_Column5_MIS2" xfId="2503"/>
    <cellStyle name="_Column5_z-Riconciliazione 2 qt. c.f. analisti" xfId="2504"/>
    <cellStyle name="_Column6" xfId="101"/>
    <cellStyle name="_Column6 2" xfId="559"/>
    <cellStyle name="_Column6_09-CNH Flash report-2004_DB_frz_bis" xfId="2505"/>
    <cellStyle name="_Column6_Aggiornamento griglia 139 Genn 2011" xfId="2506"/>
    <cellStyle name="_Column6_CF Fiat Rof5 Analisti" xfId="2507"/>
    <cellStyle name="_Column6_MIS2" xfId="2508"/>
    <cellStyle name="_Column6_z-Riconciliazione 2 qt. c.f. analisti" xfId="2509"/>
    <cellStyle name="_Column7" xfId="102"/>
    <cellStyle name="_Column7 2" xfId="2510"/>
    <cellStyle name="_Column7 3" xfId="560"/>
    <cellStyle name="_Column7_09-CNH Flash report-2004_DB_frz_bis" xfId="2511"/>
    <cellStyle name="_Column7_09-CNH Flash report-2004_DB_frz_bis 2" xfId="2512"/>
    <cellStyle name="_Column7_09-CNH Flash report-2004_DB_frz_bis_Riepilogo Status" xfId="2513"/>
    <cellStyle name="_Column7_09-CNH Flash report-2004_DB_frz_bis_status_pesi_636_CARGO" xfId="2514"/>
    <cellStyle name="_Column7_Aggiornamento griglia 139 Genn 2011" xfId="2515"/>
    <cellStyle name="_Column7_Aggiornamento griglia 139 Genn 2011 2" xfId="2516"/>
    <cellStyle name="_Column7_Aggiornamento griglia 139 Genn 2011_Riepilogo Status" xfId="2517"/>
    <cellStyle name="_Column7_Aggiornamento griglia 139 Genn 2011_status_pesi_636_CARGO" xfId="2518"/>
    <cellStyle name="_Column7_CF Fiat Rof5 Analisti" xfId="2519"/>
    <cellStyle name="_Column7_CF Fiat Rof5 Analisti 2" xfId="2520"/>
    <cellStyle name="_Column7_CF Fiat Rof5 Analisti_Riepilogo Status" xfId="2521"/>
    <cellStyle name="_Column7_CF Fiat Rof5 Analisti_status_pesi_636_CARGO" xfId="2522"/>
    <cellStyle name="_Column7_MIS2" xfId="2523"/>
    <cellStyle name="_Column7_MIS2 2" xfId="2524"/>
    <cellStyle name="_Column7_MIS2_Riepilogo Status" xfId="2525"/>
    <cellStyle name="_Column7_MIS2_status_pesi_636_CARGO" xfId="2526"/>
    <cellStyle name="_Column7_Riepilogo Status" xfId="2527"/>
    <cellStyle name="_Column7_status_pesi_636_CARGO" xfId="2528"/>
    <cellStyle name="_Column7_z-Riconciliazione 2 qt. c.f. analisti" xfId="2529"/>
    <cellStyle name="_Column7_z-Riconciliazione 2 qt. c.f. analisti 2" xfId="2530"/>
    <cellStyle name="_Column7_z-Riconciliazione 2 qt. c.f. analisti_Riepilogo Status" xfId="2531"/>
    <cellStyle name="_Column7_z-Riconciliazione 2 qt. c.f. analisti_status_pesi_636_CARGO" xfId="2532"/>
    <cellStyle name="_Data" xfId="103"/>
    <cellStyle name="_Data 2" xfId="2533"/>
    <cellStyle name="_Data_00 File" xfId="2534"/>
    <cellStyle name="_Data_00 File 2" xfId="2535"/>
    <cellStyle name="_Data_00 File_Riepilogo Status" xfId="2536"/>
    <cellStyle name="_Data_00 File_status_pesi_636_CARGO" xfId="2537"/>
    <cellStyle name="_Data_01 Operativi e Straordinari vs Bdg &amp; LY SSD Auto" xfId="104"/>
    <cellStyle name="_Data_01 Operativi e Straordinari vs Bdg &amp; LY SSD Auto 2" xfId="2538"/>
    <cellStyle name="_Data_01 Operativi e Straordinari vs Bdg &amp; LY SSD Auto_250 PRODUCT CARD CENTRAL AIR OUTLET_REV01_2011-0429" xfId="2539"/>
    <cellStyle name="_Data_01 Operativi e Straordinari vs Bdg &amp; LY SSD Auto_Riepilogo Status" xfId="2540"/>
    <cellStyle name="_Data_01 Operativi e Straordinari vs Bdg &amp; LY SSD Auto_status_pesi_636_CARGO" xfId="2541"/>
    <cellStyle name="_Data_02 CFR" xfId="105"/>
    <cellStyle name="_Data_02 CFR 2" xfId="2542"/>
    <cellStyle name="_Data_02 CFR Frozen" xfId="2543"/>
    <cellStyle name="_Data_02 CFR Frozen 2" xfId="2544"/>
    <cellStyle name="_Data_02 CFR Frozen_Riepilogo Status" xfId="2545"/>
    <cellStyle name="_Data_02 CFR Frozen_status_pesi_636_CARGO" xfId="2546"/>
    <cellStyle name="_Data_02 CFR_250 PRODUCT CARD CENTRAL AIR OUTLET_REV01_2011-0429" xfId="2547"/>
    <cellStyle name="_Data_02 CFR_Riepilogo Status" xfId="2548"/>
    <cellStyle name="_Data_02 CFR_status_pesi_636_CARGO" xfId="2549"/>
    <cellStyle name="_Data_02 Linea Memo Bdgt 04" xfId="2550"/>
    <cellStyle name="_Data_02 Linea Memo Bdgt 04 2" xfId="2551"/>
    <cellStyle name="_Data_02 Linea Memo Bdgt 04_Riepilogo Status" xfId="2552"/>
    <cellStyle name="_Data_02 Linea Memo Bdgt 04_status_pesi_636_CARGO" xfId="2553"/>
    <cellStyle name="_Data_02 Sintesi" xfId="2554"/>
    <cellStyle name="_Data_02 Sintesi 2" xfId="2555"/>
    <cellStyle name="_Data_02 Sintesi_Riepilogo Status" xfId="2556"/>
    <cellStyle name="_Data_02 Sintesi_status_pesi_636_CARGO" xfId="2557"/>
    <cellStyle name="_Data_020715_Analisi x Linea (Aggregati)" xfId="2558"/>
    <cellStyle name="_Data_020715_Analisi x Linea (Aggregati)_250 PRODUCT CARD CENTRAL AIR OUTLET_REV01_2011-0429" xfId="2559"/>
    <cellStyle name="_Data_020715_Analisi x Linea (Aggregati)_TEMPLATE_Powertrain per current models - 31 Lug 09 (1)" xfId="2560"/>
    <cellStyle name="_Data_03 Actl CE SP CFL" xfId="2561"/>
    <cellStyle name="_Data_03 Actl CE SP CFL 2" xfId="2562"/>
    <cellStyle name="_Data_03 Actl CE SP CFL_Riepilogo Status" xfId="2563"/>
    <cellStyle name="_Data_03 Actl CE SP CFL_status_pesi_636_CARGO" xfId="2564"/>
    <cellStyle name="_Data_03 Bdgt" xfId="2565"/>
    <cellStyle name="_Data_03 Bdgt 2" xfId="2566"/>
    <cellStyle name="_Data_03 Bdgt_Riepilogo Status" xfId="2567"/>
    <cellStyle name="_Data_03 Bdgt_status_pesi_636_CARGO" xfId="2568"/>
    <cellStyle name="_Data_03 C 13 040217" xfId="2569"/>
    <cellStyle name="_Data_03 C 13 040217_250 PRODUCT CARD CENTRAL AIR OUTLET_REV01_2011-0429" xfId="2570"/>
    <cellStyle name="_Data_03 C 13 040217_TEMPLATE_Powertrain per current models - 31 Lug 09 (1)" xfId="2571"/>
    <cellStyle name="_Data_03 CE SP CFL" xfId="2572"/>
    <cellStyle name="_Data_03 CE SP CFL 2" xfId="2573"/>
    <cellStyle name="_Data_03 CE SP CFL_Riepilogo Status" xfId="2574"/>
    <cellStyle name="_Data_03 CE SP CFL_status_pesi_636_CARGO" xfId="2575"/>
    <cellStyle name="_Data_03 CFR Old New" xfId="2576"/>
    <cellStyle name="_Data_03 CFR Old New 2" xfId="2577"/>
    <cellStyle name="_Data_03 CFR Old New_Riepilogo Status" xfId="2578"/>
    <cellStyle name="_Data_03 CFR Old New_status_pesi_636_CARGO" xfId="2579"/>
    <cellStyle name="_Data_03 Linea Actl" xfId="2580"/>
    <cellStyle name="_Data_03 Linea Actl 2" xfId="2581"/>
    <cellStyle name="_Data_03 Linea Actl_Riepilogo Status" xfId="2582"/>
    <cellStyle name="_Data_03 Linea Actl_status_pesi_636_CARGO" xfId="2583"/>
    <cellStyle name="_Data_03 Memo fcst" xfId="2584"/>
    <cellStyle name="_Data_03 Memo fcst_250 PRODUCT CARD CENTRAL AIR OUTLET_REV01_2011-0429" xfId="2585"/>
    <cellStyle name="_Data_03 Memo fcst_TEMPLATE_Powertrain per current models - 31 Lug 09 (1)" xfId="2586"/>
    <cellStyle name="_Data_03 Sintesi New Plan" xfId="2587"/>
    <cellStyle name="_Data_03 Sintesi New Plan 2" xfId="2588"/>
    <cellStyle name="_Data_03 Sintesi New Plan per Budget" xfId="2589"/>
    <cellStyle name="_Data_03 Sintesi New Plan per Budget 2" xfId="2590"/>
    <cellStyle name="_Data_03 Sintesi New Plan per Budget_Riepilogo Status" xfId="2591"/>
    <cellStyle name="_Data_03 Sintesi New Plan per Budget_status_pesi_636_CARGO" xfId="2592"/>
    <cellStyle name="_Data_03 Sintesi New Plan_Riepilogo Status" xfId="2593"/>
    <cellStyle name="_Data_03 Sintesi New Plan_status_pesi_636_CARGO" xfId="2594"/>
    <cellStyle name="_Data_03 Trimestralizzato" xfId="2595"/>
    <cellStyle name="_Data_03 Trimestralizzato 2" xfId="2596"/>
    <cellStyle name="_Data_03 Trimestralizzato_Riepilogo Status" xfId="2597"/>
    <cellStyle name="_Data_03 Trimestralizzato_status_pesi_636_CARGO" xfId="2598"/>
    <cellStyle name="_Data_03_CFR Base-Best_4" xfId="2599"/>
    <cellStyle name="_Data_03_CFR Base-Best_4 2" xfId="2600"/>
    <cellStyle name="_Data_03_CFR Base-Best_4_Riepilogo Status" xfId="2601"/>
    <cellStyle name="_Data_03_CFR Base-Best_4_status_pesi_636_CARGO" xfId="2602"/>
    <cellStyle name="_Data_03_IndFin Bdg 04" xfId="2603"/>
    <cellStyle name="_Data_03_IndFin Bdg 04_250 PRODUCT CARD CENTRAL AIR OUTLET_REV01_2011-0429" xfId="2604"/>
    <cellStyle name="_Data_03_IndFin Bdg 04_TEMPLATE_Powertrain per current models - 31 Lug 09 (1)" xfId="2605"/>
    <cellStyle name="_Data_03-02-12 Cash Flow Q4  Year end GPS" xfId="2606"/>
    <cellStyle name="_Data_03-02-12 Cash Flow Q4  Year end GPS_250 PRODUCT CARD CENTRAL AIR OUTLET_REV01_2011-0429" xfId="2607"/>
    <cellStyle name="_Data_03-02-12 Cash Flow Q4  Year end GPS_TEMPLATE_Powertrain per current models - 31 Lug 09 (1)" xfId="2608"/>
    <cellStyle name="_Data_030321_CE-SPA-CF Fcst 6+6_Mens-Trim_2" xfId="106"/>
    <cellStyle name="_Data_030321_CE-SPA-CF Fcst 6+6_Mens-Trim_2_250 PRODUCT CARD CENTRAL AIR OUTLET_REV01_2011-0429" xfId="2609"/>
    <cellStyle name="_Data_030321_CE-SPA-CF Fcst 6+6_Mens-Trim_2_Aggiornamento griglia 139 Genn 2011" xfId="2610"/>
    <cellStyle name="_Data_030321_CE-SPA-CF Fcst 6+6_Mens-Trim_2_Sk prodotto bocchette lat 250 OK" xfId="2611"/>
    <cellStyle name="_Data_030321_CE-SPA-CF Fcst 6+6_Mens-Trim_2_TEMPLATE_Powertrain per current models - 31 Lug 09 (1)" xfId="2612"/>
    <cellStyle name="_Data_030527_Piano di Rilancio" xfId="2613"/>
    <cellStyle name="_Data_030527_Piano di Rilancio_250 PRODUCT CARD CENTRAL AIR OUTLET_REV01_2011-0429" xfId="2614"/>
    <cellStyle name="_Data_030527_Piano di Rilancio_TEMPLATE_Powertrain per current models - 31 Lug 09 (1)" xfId="2615"/>
    <cellStyle name="_Data_031014_DB OPStr" xfId="2616"/>
    <cellStyle name="_Data_031014_DB OPStr_250 PRODUCT CARD CENTRAL AIR OUTLET_REV01_2011-0429" xfId="2617"/>
    <cellStyle name="_Data_031014_DB OPStr_TEMPLATE_Powertrain per current models - 31 Lug 09 (1)" xfId="2618"/>
    <cellStyle name="_Data_031121_analisi trim bdg04" xfId="2619"/>
    <cellStyle name="_Data_031121_analisi trim bdg04_250 PRODUCT CARD CENTRAL AIR OUTLET_REV01_2011-0429" xfId="2620"/>
    <cellStyle name="_Data_031121_analisi trim bdg04_TEMPLATE_Powertrain per current models - 31 Lug 09 (1)" xfId="2621"/>
    <cellStyle name="_Data_031212_DB OPS" xfId="2622"/>
    <cellStyle name="_Data_031212_DB OPS_250 PRODUCT CARD CENTRAL AIR OUTLET_REV01_2011-0429" xfId="2623"/>
    <cellStyle name="_Data_031212_DB OPS_TEMPLATE_Powertrain per current models - 31 Lug 09 (1)" xfId="2624"/>
    <cellStyle name="_Data_031222_DB OPS" xfId="2625"/>
    <cellStyle name="_Data_031222_DB OPS_250 PRODUCT CARD CENTRAL AIR OUTLET_REV01_2011-0429" xfId="2626"/>
    <cellStyle name="_Data_031222_DB OPS_TEMPLATE_Powertrain per current models - 31 Lug 09 (1)" xfId="2627"/>
    <cellStyle name="_Data_04 Bdgt per CDA 19 01  File 2" xfId="2628"/>
    <cellStyle name="_Data_04 Bdgt per CDA 19 01  File 2 2" xfId="2629"/>
    <cellStyle name="_Data_04 Bdgt per CDA 19 01  File 2_Riepilogo Status" xfId="2630"/>
    <cellStyle name="_Data_04 Bdgt per CDA 19 01  File 2_status_pesi_636_CARGO" xfId="2631"/>
    <cellStyle name="_Data_04 Bdgt per CDA 19 01 s c" xfId="2632"/>
    <cellStyle name="_Data_04 Bdgt per CDA 19 01 s c 2" xfId="2633"/>
    <cellStyle name="_Data_04 Bdgt per CDA 19 01 s c_Riepilogo Status" xfId="2634"/>
    <cellStyle name="_Data_04 Bdgt per CDA 19 01 s c_status_pesi_636_CARGO" xfId="2635"/>
    <cellStyle name="_Data_04 CFR2_MeseProgr." xfId="107"/>
    <cellStyle name="_Data_04 CFR2_MeseProgr. 2" xfId="2636"/>
    <cellStyle name="_Data_04 CFR2_MeseProgr._250 PRODUCT CARD CENTRAL AIR OUTLET_REV01_2011-0429" xfId="2637"/>
    <cellStyle name="_Data_04 CFR2_MeseProgr._Riepilogo Status" xfId="2638"/>
    <cellStyle name="_Data_04 CFR2_MeseProgr._status_pesi_636_CARGO" xfId="2639"/>
    <cellStyle name="_Data_04 OPSt 02 07" xfId="2640"/>
    <cellStyle name="_Data_04 OPSt 02 07_250 PRODUCT CARD CENTRAL AIR OUTLET_REV01_2011-0429" xfId="2641"/>
    <cellStyle name="_Data_04 OPSt 02 07_TEMPLATE_Powertrain per current models - 31 Lug 09 (1)" xfId="2642"/>
    <cellStyle name="_Data_05 bdg ridotto" xfId="2643"/>
    <cellStyle name="_Data_05 bdg ridotto_250 PRODUCT CARD CENTRAL AIR OUTLET_REV01_2011-0429" xfId="2644"/>
    <cellStyle name="_Data_05 bdg ridotto_TEMPLATE_Powertrain per current models - 31 Lug 09 (1)" xfId="2645"/>
    <cellStyle name="_Data_05 Bdgt per CDA 19 01" xfId="2646"/>
    <cellStyle name="_Data_05 Bdgt per CDA 19 01 2" xfId="2647"/>
    <cellStyle name="_Data_05 Bdgt per CDA 19 01_Riepilogo Status" xfId="2648"/>
    <cellStyle name="_Data_05 Bdgt per CDA 19 01_status_pesi_636_CARGO" xfId="2649"/>
    <cellStyle name="_Data_05 CFR 1" xfId="2650"/>
    <cellStyle name="_Data_05 CFR 1 2" xfId="2651"/>
    <cellStyle name="_Data_05 CFR 1 Frozen" xfId="2652"/>
    <cellStyle name="_Data_05 CFR 1 Frozen 2" xfId="2653"/>
    <cellStyle name="_Data_05 CFR 1 Frozen_Riepilogo Status" xfId="2654"/>
    <cellStyle name="_Data_05 CFR 1 Frozen_status_pesi_636_CARGO" xfId="2655"/>
    <cellStyle name="_Data_05 CFR 1_Riepilogo Status" xfId="2656"/>
    <cellStyle name="_Data_05 CFR 1_status_pesi_636_CARGO" xfId="2657"/>
    <cellStyle name="_Data_05 Linea ROF" xfId="2658"/>
    <cellStyle name="_Data_05 Linea ROF_250 PRODUCT CARD CENTRAL AIR OUTLET_REV01_2011-0429" xfId="2659"/>
    <cellStyle name="_Data_05 Linea ROF_TEMPLATE_Powertrain per current models - 31 Lug 09 (1)" xfId="2660"/>
    <cellStyle name="_Data_06 Marelli Proventi Oneri full year" xfId="108"/>
    <cellStyle name="_Data_06 Marelli Proventi Oneri full year 2" xfId="2661"/>
    <cellStyle name="_Data_06 Marelli Proventi Oneri full year_250 PRODUCT CARD CENTRAL AIR OUTLET_REV01_2011-0429" xfId="2662"/>
    <cellStyle name="_Data_06 Marelli Proventi Oneri full year_Riepilogo Status" xfId="2663"/>
    <cellStyle name="_Data_06 Marelli Proventi Oneri full year_status_pesi_636_CARGO" xfId="2664"/>
    <cellStyle name="_Data_06_DBOPS_Actl_C13" xfId="2665"/>
    <cellStyle name="_Data_06_DBOPS_Actl_C13_250 PRODUCT CARD CENTRAL AIR OUTLET_REV01_2011-0429" xfId="2666"/>
    <cellStyle name="_Data_06_DBOPS_Actl_C13_TEMPLATE_Powertrain per current models - 31 Lug 09 (1)" xfId="2667"/>
    <cellStyle name="_Data_08 Cambi" xfId="2668"/>
    <cellStyle name="_Data_08 Cambi 2" xfId="2669"/>
    <cellStyle name="_Data_08 Cambi_Riepilogo Status" xfId="2670"/>
    <cellStyle name="_Data_08 Cambi_status_pesi_636_CARGO" xfId="2671"/>
    <cellStyle name="_Data_08 Memo 9 + 3" xfId="2672"/>
    <cellStyle name="_Data_08 Memo 9 + 3_250 PRODUCT CARD CENTRAL AIR OUTLET_REV01_2011-0429" xfId="2673"/>
    <cellStyle name="_Data_08 Memo 9 + 3_TEMPLATE_Powertrain per current models - 31 Lug 09 (1)" xfId="2674"/>
    <cellStyle name="_Data_08 Memo ROF Last" xfId="2675"/>
    <cellStyle name="_Data_08 Memo ROF Last_250 PRODUCT CARD CENTRAL AIR OUTLET_REV01_2011-0429" xfId="2676"/>
    <cellStyle name="_Data_08 Memo ROF Last_TEMPLATE_Powertrain per current models - 31 Lug 09 (1)" xfId="2677"/>
    <cellStyle name="_Data_08 Settori Settembre" xfId="2678"/>
    <cellStyle name="_Data_08 Settori Settembre_250 PRODUCT CARD CENTRAL AIR OUTLET_REV01_2011-0429" xfId="2679"/>
    <cellStyle name="_Data_08 Settori Settembre_TEMPLATE_Powertrain per current models - 31 Lug 09 (1)" xfId="2680"/>
    <cellStyle name="_Data_09 Actl CE SP CFL" xfId="2681"/>
    <cellStyle name="_Data_09 Actl CE SP CFL 2" xfId="2682"/>
    <cellStyle name="_Data_09 Actl CE SP CFL_Riepilogo Status" xfId="2683"/>
    <cellStyle name="_Data_09 Actl CE SP CFL_status_pesi_636_CARGO" xfId="2684"/>
    <cellStyle name="_Data_09-CNH Flash report-2004_DB_frz_bis" xfId="2685"/>
    <cellStyle name="_Data_09-CNH Flash report-2004_DB_frz_bis 2" xfId="2686"/>
    <cellStyle name="_Data_09-CNH Flash report-2004_DB_frz_bis_Riepilogo Status" xfId="2687"/>
    <cellStyle name="_Data_09-CNH Flash report-2004_DB_frz_bis_status_pesi_636_CARGO" xfId="2688"/>
    <cellStyle name="_Data_09-CNH Flash report-2004_DB_frz_bis_TEMPLATE_Powertrain per current models - 31 Lug 09 (1)" xfId="2689"/>
    <cellStyle name="_Data_09-CNH Flash report-2004_DB_frz_bis_TEMPLATE_Powertrain per current models - 31 Lug 09 (1) 2" xfId="2690"/>
    <cellStyle name="_Data_09-CNH Flash report-2004_DB_frz_bis_TEMPLATE_Powertrain per current models - 31 Lug 09 (1)_Riepilogo Status" xfId="2691"/>
    <cellStyle name="_Data_09-CNH Flash report-2004_DB_frz_bis_TEMPLATE_Powertrain per current models - 31 Lug 09 (1)_status_pesi_636_CARGO" xfId="2692"/>
    <cellStyle name="_Data_10 Summary" xfId="109"/>
    <cellStyle name="_Data_10 Summary 2" xfId="2693"/>
    <cellStyle name="_Data_10 Summary_250 PRODUCT CARD CENTRAL AIR OUTLET_REV01_2011-0429" xfId="2694"/>
    <cellStyle name="_Data_10 Summary_Riepilogo Status" xfId="2695"/>
    <cellStyle name="_Data_10 Summary_status_pesi_636_CARGO" xfId="2696"/>
    <cellStyle name="_Data_13 Margini di Miglior.FERRARI" xfId="110"/>
    <cellStyle name="_Data_13 Margini di Miglior.FERRARI 2" xfId="2697"/>
    <cellStyle name="_Data_13 Margini di Miglior.FERRARI_250 PRODUCT CARD CENTRAL AIR OUTLET_REV01_2011-0429" xfId="2698"/>
    <cellStyle name="_Data_13 Margini di Miglior.FERRARI_Riepilogo Status" xfId="2699"/>
    <cellStyle name="_Data_13 Margini di Miglior.FERRARI_status_pesi_636_CARGO" xfId="2700"/>
    <cellStyle name="_Data_13 Margini di Miglior.MARELLI" xfId="111"/>
    <cellStyle name="_Data_13 Margini di Miglior.MARELLI 2" xfId="2701"/>
    <cellStyle name="_Data_13 Margini di Miglior.MARELLI_250 PRODUCT CARD CENTRAL AIR OUTLET_REV01_2011-0429" xfId="2702"/>
    <cellStyle name="_Data_13 Margini di Miglior.MARELLI_Riepilogo Status" xfId="2703"/>
    <cellStyle name="_Data_13 Margini di Miglior.MARELLI_status_pesi_636_CARGO" xfId="2704"/>
    <cellStyle name="_Data_199 van presentazione 1 04 06" xfId="2705"/>
    <cellStyle name="_Data_199 van presentazione 1 04 06 2" xfId="2706"/>
    <cellStyle name="_Data_199 van presentazione 1 04 06_Riepilogo Status" xfId="2707"/>
    <cellStyle name="_Data_199 van presentazione 1 04 06_status_pesi_636_CARGO" xfId="2708"/>
    <cellStyle name="_Data_24-02-12 Cash Flow Q4 &amp; Year end GPS" xfId="2709"/>
    <cellStyle name="_Data_24-02-12 Cash Flow Q4 &amp; Year end GPS_250 PRODUCT CARD CENTRAL AIR OUTLET_REV01_2011-0429" xfId="2710"/>
    <cellStyle name="_Data_24-02-12 Cash Flow Q4 &amp; Year end GPS_TEMPLATE_Powertrain per current models - 31 Lug 09 (1)" xfId="2711"/>
    <cellStyle name="_Data_250 PRODUCT CARD CENTRAL AIR OUTLET_REV01_2011-0429" xfId="2712"/>
    <cellStyle name="_Data_330 Mercati di commercializzazione 100121" xfId="2713"/>
    <cellStyle name="_Data_330_GRIGLIA_MOTORE_09_09_2010" xfId="2714"/>
    <cellStyle name="_Data_940 627.000 volumi  1.6 BZ 7,5%" xfId="2715"/>
    <cellStyle name="_Data_Abbin_T.T._2007_V99_Luglio_con_File_Filna_con formule" xfId="2716"/>
    <cellStyle name="_Data_a-D PFN 31-12-2003 vs. 31-12-02" xfId="2717"/>
    <cellStyle name="_Data_a-D PFN 31-12-2003 vs. 31-12-02 2" xfId="2718"/>
    <cellStyle name="_Data_a-D PFN 31-12-2003 vs. 31-12-02_Riepilogo Status" xfId="2719"/>
    <cellStyle name="_Data_a-D PFN 31-12-2003 vs. 31-12-02_status_pesi_636_CARGO" xfId="2720"/>
    <cellStyle name="_Data_Aggiornamento griglia 139 Genn 2011" xfId="2721"/>
    <cellStyle name="_Data_ASaetta2" xfId="112"/>
    <cellStyle name="_Data_ASaetta2 2" xfId="2722"/>
    <cellStyle name="_Data_ASaetta2_05 bdg ridotto" xfId="2723"/>
    <cellStyle name="_Data_ASaetta2_05 bdg ridotto_250 PRODUCT CARD CENTRAL AIR OUTLET_REV01_2011-0429" xfId="2724"/>
    <cellStyle name="_Data_ASaetta2_05 bdg ridotto_TEMPLATE_Powertrain per current models - 31 Lug 09 (1)" xfId="2725"/>
    <cellStyle name="_Data_ASaetta2_05_12_03_DB Comm " xfId="2726"/>
    <cellStyle name="_Data_ASaetta2_05_12_03_DB Comm _250 PRODUCT CARD CENTRAL AIR OUTLET_REV01_2011-0429" xfId="2727"/>
    <cellStyle name="_Data_ASaetta2_05_12_03_DB Comm _TEMPLATE_Powertrain per current models - 31 Lug 09 (1)" xfId="2728"/>
    <cellStyle name="_Data_ASaetta2_06_DBOPS_Actl_C13" xfId="2729"/>
    <cellStyle name="_Data_ASaetta2_06_DBOPS_Actl_C13_250 PRODUCT CARD CENTRAL AIR OUTLET_REV01_2011-0429" xfId="2730"/>
    <cellStyle name="_Data_ASaetta2_06_DBOPS_Actl_C13_TEMPLATE_Powertrain per current models - 31 Lug 09 (1)" xfId="2731"/>
    <cellStyle name="_Data_ASaetta2_08 Settori Settembre" xfId="2732"/>
    <cellStyle name="_Data_ASaetta2_08 Settori Settembre_250 PRODUCT CARD CENTRAL AIR OUTLET_REV01_2011-0429" xfId="2733"/>
    <cellStyle name="_Data_ASaetta2_08 Settori Settembre_TEMPLATE_Powertrain per current models - 31 Lug 09 (1)" xfId="2734"/>
    <cellStyle name="_Data_ASaetta2_1" xfId="2735"/>
    <cellStyle name="_Data_ASaetta2_1_250 PRODUCT CARD CENTRAL AIR OUTLET_REV01_2011-0429" xfId="2736"/>
    <cellStyle name="_Data_ASaetta2_1_TEMPLATE_Powertrain per current models - 31 Lug 09 (1)" xfId="2737"/>
    <cellStyle name="_Data_ASaetta2_12 CFR C12" xfId="2738"/>
    <cellStyle name="_Data_ASaetta2_12 CFR C12_250 PRODUCT CARD CENTRAL AIR OUTLET_REV01_2011-0429" xfId="2739"/>
    <cellStyle name="_Data_ASaetta2_12 CFR C12_TEMPLATE_Powertrain per current models - 31 Lug 09 (1)" xfId="2740"/>
    <cellStyle name="_Data_ASaetta2_199 van presentazione 1 04 06" xfId="2741"/>
    <cellStyle name="_Data_ASaetta2_199 van presentazione 1 04 06_TEMPLATE_Powertrain per current models - 31 Lug 09 (1)" xfId="2742"/>
    <cellStyle name="_Data_ASaetta2_250 PRODUCT CARD CENTRAL AIR OUTLET_REV01_2011-0429" xfId="2743"/>
    <cellStyle name="_Data_ASaetta2_30_06_04_Plan_05_07_DB Comm" xfId="2744"/>
    <cellStyle name="_Data_ASaetta2_30_06_04_Plan_05_07_DB Comm_250 PRODUCT CARD CENTRAL AIR OUTLET_REV01_2011-0429" xfId="2745"/>
    <cellStyle name="_Data_ASaetta2_30_06_04_Plan_05_07_DB Comm_TEMPLATE_Powertrain per current models - 31 Lug 09 (1)" xfId="2746"/>
    <cellStyle name="_Data_ASaetta2_31_03_04_DB Comm" xfId="2747"/>
    <cellStyle name="_Data_ASaetta2_31_03_04_DB Comm_250 PRODUCT CARD CENTRAL AIR OUTLET_REV01_2011-0429" xfId="2748"/>
    <cellStyle name="_Data_ASaetta2_31_03_04_DB Comm_TEMPLATE_Powertrain per current models - 31 Lug 09 (1)" xfId="2749"/>
    <cellStyle name="_Data_ASaetta2_330 Mercati di commercializzazione 100121" xfId="2750"/>
    <cellStyle name="_Data_ASaetta2_330 Mercati di commercializzazione 100121_250 PRODUCT CARD CENTRAL AIR OUTLET_REV01_2011-0429" xfId="2751"/>
    <cellStyle name="_Data_ASaetta2_330_GRIGLIA_MOTORE_09_09_2010" xfId="2752"/>
    <cellStyle name="_Data_ASaetta2_940 627.000 volumi  1.6 BZ 7,5%" xfId="2753"/>
    <cellStyle name="_Data_ASaetta2_Abbin_T.T._2007_V99_Luglio_con_File_Filna_con formule" xfId="2754"/>
    <cellStyle name="_Data_ASaetta2_Aggiornamento griglia 139 Genn 2011" xfId="2755"/>
    <cellStyle name="_Data_ASaetta2_Auto 25_11_03_DB Comm Graph" xfId="2756"/>
    <cellStyle name="_Data_ASaetta2_Auto 25_11_03_DB Comm Graph_250 PRODUCT CARD CENTRAL AIR OUTLET_REV01_2011-0429" xfId="2757"/>
    <cellStyle name="_Data_ASaetta2_Auto 25_11_03_DB Comm Graph_TEMPLATE_Powertrain per current models - 31 Lug 09 (1)" xfId="2758"/>
    <cellStyle name="_Data_ASaetta2_Auto Cash flow 2003-Bdg 2004" xfId="2759"/>
    <cellStyle name="_Data_ASaetta2_Auto Cash flow 2003-Bdg 2004_250 PRODUCT CARD CENTRAL AIR OUTLET_REV01_2011-0429" xfId="2760"/>
    <cellStyle name="_Data_ASaetta2_Auto Cash flow 2003-Bdg 2004_TEMPLATE_Powertrain per current models - 31 Lug 09 (1)" xfId="2761"/>
    <cellStyle name="_Data_ASaetta2_Auto Cash flow 2003-Bdg 20041" xfId="2762"/>
    <cellStyle name="_Data_ASaetta2_Auto Cash flow 2003-Bdg 20041_250 PRODUCT CARD CENTRAL AIR OUTLET_REV01_2011-0429" xfId="2763"/>
    <cellStyle name="_Data_ASaetta2_Auto Cash flow 2003-Bdg 20041_TEMPLATE_Powertrain per current models - 31 Lug 09 (1)" xfId="2764"/>
    <cellStyle name="_Data_ASaetta2_B.C. NOV 2005" xfId="2765"/>
    <cellStyle name="_Data_ASaetta2_Bozza_12-10-06_Budget 07 Titoli Futuri Croma_FLP" xfId="2766"/>
    <cellStyle name="_Data_ASaetta2_Bravo_Polizia_Carabinieri" xfId="2767"/>
    <cellStyle name="_Data_ASaetta2_Budget 07 Titoli Futuri -ufficiali-Croma_FLP" xfId="2768"/>
    <cellStyle name="_Data_ASaetta2_C.E. 159 DETTAGLIO PER ANNO PER GIA" xfId="2769"/>
    <cellStyle name="_Data_ASaetta2_Cartel1" xfId="2770"/>
    <cellStyle name="_Data_ASaetta2_Cartel2" xfId="2771"/>
    <cellStyle name="_Data_ASaetta2_Cartel2 (12)" xfId="2772"/>
    <cellStyle name="_Data_ASaetta2_Cartel2 (5)" xfId="2773"/>
    <cellStyle name="_Data_ASaetta2_Cartel2_250 PRODUCT CARD CENTRAL AIR OUTLET_REV01_2011-0429" xfId="2774"/>
    <cellStyle name="_Data_ASaetta2_Cartel2_TEMPLATE_Powertrain per current models - 31 Lug 09 (1)" xfId="2775"/>
    <cellStyle name="_Data_ASaetta2_Cartel25" xfId="2776"/>
    <cellStyle name="_Data_ASaetta2_Cartel26" xfId="2777"/>
    <cellStyle name="_Data_ASaetta2_Cartel26_250 PRODUCT CARD CENTRAL AIR OUTLET_REV01_2011-0429" xfId="2778"/>
    <cellStyle name="_Data_ASaetta2_Cartel26_TEMPLATE_Powertrain per current models - 31 Lug 09 (1)" xfId="2779"/>
    <cellStyle name="_Data_ASaetta2_Cartel3" xfId="2780"/>
    <cellStyle name="_Data_ASaetta2_Cartel3_250 PRODUCT CARD CENTRAL AIR OUTLET_REV01_2011-0429" xfId="2781"/>
    <cellStyle name="_Data_ASaetta2_Cartel3_TEMPLATE_Powertrain per current models - 31 Lug 09 (1)" xfId="2782"/>
    <cellStyle name="_Data_ASaetta2_Cash Flow" xfId="2783"/>
    <cellStyle name="_Data_ASaetta2_CashFlow_formatFinance_Q4_F9+3 Full Year" xfId="2784"/>
    <cellStyle name="_Data_ASaetta2_CashFlow_formatFinance_Q4_F9+3 Full Year_250 PRODUCT CARD CENTRAL AIR OUTLET_REV01_2011-0429" xfId="2785"/>
    <cellStyle name="_Data_ASaetta2_CashFlow_formatFinance_Q4_F9+3 Full Year_TEMPLATE_Powertrain per current models - 31 Lug 09 (1)" xfId="2786"/>
    <cellStyle name="_Data_ASaetta2_CashFlowTrend2003" xfId="2787"/>
    <cellStyle name="_Data_ASaetta2_CashFlowTrend2003_250 PRODUCT CARD CENTRAL AIR OUTLET_REV01_2011-0429" xfId="2788"/>
    <cellStyle name="_Data_ASaetta2_CashFlowTrend2003_TEMPLATE_Powertrain per current models - 31 Lug 09 (1)" xfId="2789"/>
    <cellStyle name="_Data_ASaetta2_CDA27-3-03splitecopat" xfId="2790"/>
    <cellStyle name="_Data_ASaetta2_CDA27-3-03splitecopat_250 PRODUCT CARD CENTRAL AIR OUTLET_REV01_2011-0429" xfId="2791"/>
    <cellStyle name="_Data_ASaetta2_CDA27-3-03splitecopat_TEMPLATE_Powertrain per current models - 31 Lug 09 (1)" xfId="2792"/>
    <cellStyle name="_Data_ASaetta2_CFR 9 + 3 vs Piano Rilancio_4" xfId="2793"/>
    <cellStyle name="_Data_ASaetta2_CFR 9 + 3 vs Piano Rilancio_4_250 PRODUCT CARD CENTRAL AIR OUTLET_REV01_2011-0429" xfId="2794"/>
    <cellStyle name="_Data_ASaetta2_CFR 9 + 3 vs Piano Rilancio_4_TEMPLATE_Powertrain per current models - 31 Lug 09 (1)" xfId="2795"/>
    <cellStyle name="_Data_ASaetta2_Copia di V_99_198 (4)" xfId="2796"/>
    <cellStyle name="_Data_ASaetta2_COSTO PIENO INIZ  GEC 12-09-06" xfId="2797"/>
    <cellStyle name="_Data_ASaetta2_DB OPS Settori DEF 13-11" xfId="2798"/>
    <cellStyle name="_Data_ASaetta2_DB OPS Settori DEF 13-11_250 PRODUCT CARD CENTRAL AIR OUTLET_REV01_2011-0429" xfId="2799"/>
    <cellStyle name="_Data_ASaetta2_DB OPS Settori DEF 13-11_TEMPLATE_Powertrain per current models - 31 Lug 09 (1)" xfId="2800"/>
    <cellStyle name="_Data_ASaetta2_DELTA marzo 2006" xfId="2801"/>
    <cellStyle name="_Data_ASaetta2_Delta principali per titoli futuri 08_09_06 1" xfId="2802"/>
    <cellStyle name="_Data_ASaetta2_Delta principali per titoli futuri 08_09_06 3" xfId="2803"/>
    <cellStyle name="_Data_ASaetta2_Evoluzione npv 07-09-05" xfId="2804"/>
    <cellStyle name="_Data_ASaetta2_Evoluzione npv 07-09-05_250 PRODUCT CARD CENTRAL AIR OUTLET_REV01_2011-0429" xfId="2805"/>
    <cellStyle name="_Data_ASaetta2_Evoluzione npv 07-09-05_TEMPLATE_Powertrain per current models - 31 Lug 09 (1)" xfId="2806"/>
    <cellStyle name="_Data_ASaetta2_Financials" xfId="2807"/>
    <cellStyle name="_Data_ASaetta2_Financials_250 PRODUCT CARD CENTRAL AIR OUTLET_REV01_2011-0429" xfId="2808"/>
    <cellStyle name="_Data_ASaetta2_Financials_TEMPLATE_Powertrain per current models - 31 Lug 09 (1)" xfId="2809"/>
    <cellStyle name="_Data_ASaetta2_Griglia Prodotto New L0_26_07_10" xfId="2810"/>
    <cellStyle name="_Data_ASaetta2_Iniz. Dic. 05 solo f.l.p. 05-09-06" xfId="2811"/>
    <cellStyle name="_Data_ASaetta2_Invoices CNH" xfId="2812"/>
    <cellStyle name="_Data_ASaetta2_Invoices CNH_250 PRODUCT CARD CENTRAL AIR OUTLET_REV01_2011-0429" xfId="2813"/>
    <cellStyle name="_Data_ASaetta2_Invoices CNH_TEMPLATE_Powertrain per current models - 31 Lug 09 (1)" xfId="2814"/>
    <cellStyle name="_Data_ASaetta2_Iveco CNH 18_12_03_DB Comm Graph" xfId="2815"/>
    <cellStyle name="_Data_ASaetta2_Iveco CNH 18_12_03_DB Comm Graph_250 PRODUCT CARD CENTRAL AIR OUTLET_REV01_2011-0429" xfId="2816"/>
    <cellStyle name="_Data_ASaetta2_Iveco CNH 18_12_03_DB Comm Graph_TEMPLATE_Powertrain per current models - 31 Lug 09 (1)" xfId="2817"/>
    <cellStyle name="_Data_ASaetta2_MOD  VELOCE 198 SW 05-02-08" xfId="2818"/>
    <cellStyle name="_Data_ASaetta2_MOD  VELOCE 198 SW 08-04-08" xfId="2819"/>
    <cellStyle name="_Data_ASaetta2_MOD. 159 gennaio 2007" xfId="2820"/>
    <cellStyle name="_Data_ASaetta2_MOD. AGG. PER GEC (C. VITA 425.000) -publ.- 14-12-05" xfId="2821"/>
    <cellStyle name="_Data_ASaetta2_MOD. CROMA F.L.P. 04-07-06 " xfId="2822"/>
    <cellStyle name="_Data_ASaetta2_MOD. CROMA PER P.O.  06-09-06" xfId="2823"/>
    <cellStyle name="_Data_ASaetta2_MOD. CROMA TOT.  26-07-06 " xfId="2824"/>
    <cellStyle name="_Data_ASaetta2_N.DELTA HPE AGG 18-07-05 l.c. 07 vol 217000 " xfId="2825"/>
    <cellStyle name="_Data_ASaetta2_NUOVO FORMAT enti di stato" xfId="2826"/>
    <cellStyle name="_Data_ASaetta2_NUOVO FORMAT enti di stato_250 PRODUCT CARD CENTRAL AIR OUTLET_REV01_2011-0429" xfId="2827"/>
    <cellStyle name="_Data_ASaetta2_NUOVO FORMAT enti di stato_TEMPLATE_Powertrain per current models - 31 Lug 09 (1)" xfId="2828"/>
    <cellStyle name="_Data_ASaetta2_p170tit-new" xfId="2829"/>
    <cellStyle name="_Data_ASaetta2_Piano_Strategico_05-07_BaseBdg05_FL_Commerciale" xfId="2830"/>
    <cellStyle name="_Data_ASaetta2_Piano_Strategico_05-07_BaseBdg05_FL_Commerciale_250 PRODUCT CARD CENTRAL AIR OUTLET_REV01_2011-0429" xfId="2831"/>
    <cellStyle name="_Data_ASaetta2_Piano_Strategico_05-07_BaseBdg05_FL_Commerciale_TEMPLATE_Powertrain per current models - 31 Lug 09 (1)" xfId="2832"/>
    <cellStyle name="_Data_ASaetta2_Piano_Strategico_05-07_BaseBdg05_LCV" xfId="2833"/>
    <cellStyle name="_Data_ASaetta2_Piano_Strategico_05-07_BaseBdg05_LCV_250 PRODUCT CARD CENTRAL AIR OUTLET_REV01_2011-0429" xfId="2834"/>
    <cellStyle name="_Data_ASaetta2_Piano_Strategico_05-07_BaseBdg05_LCV_TEMPLATE_Powertrain per current models - 31 Lug 09 (1)" xfId="2835"/>
    <cellStyle name="_Data_ASaetta2_PianoRecupero" xfId="2836"/>
    <cellStyle name="_Data_ASaetta2_PianoRecupero_250 PRODUCT CARD CENTRAL AIR OUTLET_REV01_2011-0429" xfId="2837"/>
    <cellStyle name="_Data_ASaetta2_PianoRecupero_TEMPLATE_Powertrain per current models - 31 Lug 09 (1)" xfId="2838"/>
    <cellStyle name="_Data_ASaetta2_PRESENTAZIONE 627.000 VOLUMI CON 1.6 BZ" xfId="2839"/>
    <cellStyle name="_Data_ASaetta2_Presentazione(Schema)" xfId="2840"/>
    <cellStyle name="_Data_ASaetta2_Presentazione(Schema)_250 PRODUCT CARD CENTRAL AIR OUTLET_REV01_2011-0429" xfId="2841"/>
    <cellStyle name="_Data_ASaetta2_Presentazione(Schema)_TEMPLATE_Powertrain per current models - 31 Lug 09 (1)" xfId="2842"/>
    <cellStyle name="_Data_ASaetta2_Punto Evo FGA IO" xfId="2843"/>
    <cellStyle name="_Data_ASaetta2_SINTESI 159  PER INV E SVIL" xfId="2844"/>
    <cellStyle name="_Data_ASaetta2_SINTESI 159  schema 8 dic 05" xfId="2845"/>
    <cellStyle name="_Data_ASaetta2_SINTESI 159 21 SETT schema" xfId="2846"/>
    <cellStyle name="_Data_ASaetta2_SINTESI 159 21 SETT schema_250 PRODUCT CARD CENTRAL AIR OUTLET_REV01_2011-0429" xfId="2847"/>
    <cellStyle name="_Data_ASaetta2_SINTESI 159 21 SETT schema_TEMPLATE_Powertrain per current models - 31 Lug 09 (1)" xfId="2848"/>
    <cellStyle name="_Data_ASaetta2_SINTESI 159 7 SETT" xfId="2849"/>
    <cellStyle name="_Data_ASaetta2_SINTESI 159 7 SETT_250 PRODUCT CARD CENTRAL AIR OUTLET_REV01_2011-0429" xfId="2850"/>
    <cellStyle name="_Data_ASaetta2_SINTESI 159 7 SETT_TEMPLATE_Powertrain per current models - 31 Lug 09 (1)" xfId="2851"/>
    <cellStyle name="_Data_ASaetta2_SINTESI 159 7 SETT3" xfId="2852"/>
    <cellStyle name="_Data_ASaetta2_SINTESI 159 7 SETT3_250 PRODUCT CARD CENTRAL AIR OUTLET_REV01_2011-0429" xfId="2853"/>
    <cellStyle name="_Data_ASaetta2_SINTESI 159 7 SETT3_TEMPLATE_Powertrain per current models - 31 Lug 09 (1)" xfId="2854"/>
    <cellStyle name="_Data_ASaetta2_SINTESI 312 22 nov schema" xfId="2855"/>
    <cellStyle name="_Data_ASaetta2_SINTESI 312 22 nov schema_250 PRODUCT CARD CENTRAL AIR OUTLET_REV01_2011-0429" xfId="2856"/>
    <cellStyle name="_Data_ASaetta2_SINTESI 312 22 nov schema_TEMPLATE_Powertrain per current models - 31 Lug 09 (1)" xfId="2857"/>
    <cellStyle name="_Data_ASaetta2_Sintesi Confronto SW_ (2)" xfId="2858"/>
    <cellStyle name="_Data_ASaetta2_Sk prodotto bocchette lat 250 OK" xfId="2859"/>
    <cellStyle name="_Data_ASaetta2_TEMPLATE_Powertrain per current models - 31 Lug 09 (1)" xfId="2860"/>
    <cellStyle name="_Data_ASaetta2_TITOLI FUTURI BDG 07 198" xfId="2861"/>
    <cellStyle name="_Data_ASaetta2_Titoli_Futuri_STD07TOT27_11_2007" xfId="2862"/>
    <cellStyle name="_Data_ASaetta3" xfId="2863"/>
    <cellStyle name="_Data_ASaetta3_250 PRODUCT CARD CENTRAL AIR OUTLET_REV01_2011-0429" xfId="2864"/>
    <cellStyle name="_Data_ASaetta3_TEMPLATE_Powertrain per current models - 31 Lug 09 (1)" xfId="2865"/>
    <cellStyle name="_Data_ASaetta6" xfId="2866"/>
    <cellStyle name="_Data_ASaetta6_250 PRODUCT CARD CENTRAL AIR OUTLET_REV01_2011-0429" xfId="2867"/>
    <cellStyle name="_Data_ASaetta6_TEMPLATE_Powertrain per current models - 31 Lug 09 (1)" xfId="2868"/>
    <cellStyle name="_Data_Avio Graf" xfId="113"/>
    <cellStyle name="_Data_Avio Graf 2" xfId="2869"/>
    <cellStyle name="_Data_Avio Graf_250 PRODUCT CARD CENTRAL AIR OUTLET_REV01_2011-0429" xfId="2870"/>
    <cellStyle name="_Data_Avio Graf_Riepilogo Status" xfId="2871"/>
    <cellStyle name="_Data_Avio Graf_status_pesi_636_CARGO" xfId="2872"/>
    <cellStyle name="_Data_Avio Proventi Oneri full year" xfId="114"/>
    <cellStyle name="_Data_Avio Proventi Oneri full year 2" xfId="2873"/>
    <cellStyle name="_Data_Avio Proventi Oneri full year_250 PRODUCT CARD CENTRAL AIR OUTLET_REV01_2011-0429" xfId="2874"/>
    <cellStyle name="_Data_B.C. NOV 2005" xfId="2875"/>
    <cellStyle name="_Data_B.S. Graf. ROF5 II°Q e 6ytd" xfId="2876"/>
    <cellStyle name="_Data_B.S. Graf. ROF5 II°Q e 6ytd 2" xfId="2877"/>
    <cellStyle name="_Data_B.S.Dett. Prov.On.Op.Stra" xfId="115"/>
    <cellStyle name="_Data_B.S.Dett. Prov.On.Op.Stra_250 PRODUCT CARD CENTRAL AIR OUTLET_REV01_2011-0429" xfId="2878"/>
    <cellStyle name="_Data_B.S.Dett. Prov.On.Op.Stra_Aggiornamento griglia 139 Genn 2011" xfId="2879"/>
    <cellStyle name="_Data_B.S.Dett. Prov.On.Op.Stra_Sk prodotto bocchette lat 250 OK" xfId="2880"/>
    <cellStyle name="_Data_B.S.Dett. Prov.On.Op.Stra_TEMPLATE_Powertrain per current models - 31 Lug 09 (1)" xfId="2881"/>
    <cellStyle name="_Data_B.Sol. Prov.On.OP.STRA.DEF" xfId="2882"/>
    <cellStyle name="_Data_B.Sol. Prov.On.OP.STRA.DEF_250 PRODUCT CARD CENTRAL AIR OUTLET_REV01_2011-0429" xfId="2883"/>
    <cellStyle name="_Data_B.Sol. Prov.On.OP.STRA.DEF_TEMPLATE_Powertrain per current models - 31 Lug 09 (1)" xfId="2884"/>
    <cellStyle name="_Data_Bdg '04 cons" xfId="2885"/>
    <cellStyle name="_Data_Bdg '04 cons 2" xfId="2886"/>
    <cellStyle name="_Data_Bozza_12-10-06_Budget 07 Titoli Futuri Croma_FLP" xfId="2887"/>
    <cellStyle name="_Data_Bravo_Polizia_Carabinieri" xfId="2888"/>
    <cellStyle name="_Data_Budget 07 Titoli Futuri -ufficiali-Croma_FLP" xfId="2889"/>
    <cellStyle name="_Data_Bus. Sol. ON. PROV. OP. - STRA" xfId="2890"/>
    <cellStyle name="_Data_Bus. Sol. ON. PROV. OP. - STRA 2" xfId="2891"/>
    <cellStyle name="_Data_BUS.SOL. - Var. R.O. 3Q-9ytd" xfId="2892"/>
    <cellStyle name="_Data_BUS.SOL. - Var. R.O. 3Q-9ytd_250 PRODUCT CARD CENTRAL AIR OUTLET_REV01_2011-0429" xfId="2893"/>
    <cellStyle name="_Data_BUS.SOL. - Var. R.O. 3Q-9ytd_TEMPLATE_Powertrain per current models - 31 Lug 09 (1)" xfId="2894"/>
    <cellStyle name="_Data_C.E. 159 DETTAGLIO PER ANNO PER GIA" xfId="2895"/>
    <cellStyle name="_Data_C12_ Cash flow 2 last" xfId="2896"/>
    <cellStyle name="_Data_C12_ Cash flow 2 last 2" xfId="2897"/>
    <cellStyle name="_Data_Cambi 03-04 bdg04(comp)" xfId="2898"/>
    <cellStyle name="_Data_Cambi 03-04 bdg04(comp) 2" xfId="2899"/>
    <cellStyle name="_Data_caricamento quarter 1" xfId="2900"/>
    <cellStyle name="_Data_caricamento quarter 1_250 PRODUCT CARD CENTRAL AIR OUTLET_REV01_2011-0429" xfId="2901"/>
    <cellStyle name="_Data_caricamento quarter 1_TEMPLATE_Powertrain per current models - 31 Lug 09 (1)" xfId="2902"/>
    <cellStyle name="_Data_Cartel1" xfId="2903"/>
    <cellStyle name="_Data_Cartel1 2" xfId="2904"/>
    <cellStyle name="_Data_Cartel1_06_DBOPS_Actl_C13" xfId="2905"/>
    <cellStyle name="_Data_Cartel1_06_DBOPS_Actl_C13 2" xfId="2906"/>
    <cellStyle name="_Data_Cartel1_Cartel1" xfId="2907"/>
    <cellStyle name="_Data_Cartel1_Cartel1_250 PRODUCT CARD CENTRAL AIR OUTLET_REV01_2011-0429" xfId="2908"/>
    <cellStyle name="_Data_Cartel1_Cartel1_TEMPLATE_Powertrain per current models - 31 Lug 09 (1)" xfId="2909"/>
    <cellStyle name="_Data_Cartel1_Cartel31" xfId="2910"/>
    <cellStyle name="_Data_Cartel1_Cartel31 2" xfId="2911"/>
    <cellStyle name="_Data_Cartel1_cash flow  per quarter" xfId="2912"/>
    <cellStyle name="_Data_Cartel1_cash flow  per quarter_250 PRODUCT CARD CENTRAL AIR OUTLET_REV01_2011-0429" xfId="2913"/>
    <cellStyle name="_Data_Cartel1_cash flow  per quarter_TEMPLATE_Powertrain per current models - 31 Lug 09 (1)" xfId="2914"/>
    <cellStyle name="_Data_Cartel1_cash flow c13" xfId="2915"/>
    <cellStyle name="_Data_Cartel1_cash flow c13 2" xfId="2916"/>
    <cellStyle name="_Data_Cartel1_dettagli per memo ROF1" xfId="2917"/>
    <cellStyle name="_Data_Cartel1_dettagli per memo ROF1_250 PRODUCT CARD CENTRAL AIR OUTLET_REV01_2011-0429" xfId="2918"/>
    <cellStyle name="_Data_Cartel1_dettagli per memo ROF1_TEMPLATE_Powertrain per current models - 31 Lug 09 (1)" xfId="2919"/>
    <cellStyle name="_Data_Cartel1_e-Cash flow by quarter" xfId="2920"/>
    <cellStyle name="_Data_Cartel1_e-Cash flow by quarter_250 PRODUCT CARD CENTRAL AIR OUTLET_REV01_2011-0429" xfId="2921"/>
    <cellStyle name="_Data_Cartel1_e-Cash flow by quarter_TEMPLATE_Powertrain per current models - 31 Lug 09 (1)" xfId="2922"/>
    <cellStyle name="_Data_Cartel2" xfId="116"/>
    <cellStyle name="_Data_Cartel2 (12)" xfId="2923"/>
    <cellStyle name="_Data_Cartel2 (5)" xfId="2924"/>
    <cellStyle name="_Data_Cartel2_03_CFR Base-Best_4" xfId="2925"/>
    <cellStyle name="_Data_Cartel2_03_CFR Base-Best_4_250 PRODUCT CARD CENTRAL AIR OUTLET_REV01_2011-0429" xfId="2926"/>
    <cellStyle name="_Data_Cartel2_03_CFR Base-Best_4_TEMPLATE_Powertrain per current models - 31 Lug 09 (1)" xfId="2927"/>
    <cellStyle name="_Data_Cartel2_03_IndFin Bdg 04" xfId="2928"/>
    <cellStyle name="_Data_Cartel2_03_IndFin Bdg 04 2" xfId="2929"/>
    <cellStyle name="_Data_Cartel2_04 Bdgt per CDA 19 01  File 2" xfId="2930"/>
    <cellStyle name="_Data_Cartel2_04 Bdgt per CDA 19 01  File 2_250 PRODUCT CARD CENTRAL AIR OUTLET_REV01_2011-0429" xfId="2931"/>
    <cellStyle name="_Data_Cartel2_04 Bdgt per CDA 19 01  File 2_TEMPLATE_Powertrain per current models - 31 Lug 09 (1)" xfId="2932"/>
    <cellStyle name="_Data_Cartel2_1" xfId="2933"/>
    <cellStyle name="_Data_Cartel2_1 2" xfId="2934"/>
    <cellStyle name="_Data_Cartel2_250 PRODUCT CARD CENTRAL AIR OUTLET_REV01_2011-0429" xfId="2935"/>
    <cellStyle name="_Data_Cartel2_Aggiornamento griglia 139 Genn 2011" xfId="2936"/>
    <cellStyle name="_Data_Cartel2_Dati" xfId="2937"/>
    <cellStyle name="_Data_Cartel2_Dati_250 PRODUCT CARD CENTRAL AIR OUTLET_REV01_2011-0429" xfId="2938"/>
    <cellStyle name="_Data_Cartel2_Dati_TEMPLATE_Powertrain per current models - 31 Lug 09 (1)" xfId="2939"/>
    <cellStyle name="_Data_Cartel2_IndFinIT_Forecast1_04EnglVers" xfId="2940"/>
    <cellStyle name="_Data_Cartel2_IndFinIT_Forecast1_04EnglVers 2" xfId="2941"/>
    <cellStyle name="_Data_Cartel2_Sk prodotto bocchette lat 250 OK" xfId="2942"/>
    <cellStyle name="_Data_Cartel2_TEMPLATE_Powertrain per current models - 31 Lug 09 (1)" xfId="2943"/>
    <cellStyle name="_Data_Cartel25" xfId="2944"/>
    <cellStyle name="_Data_Cartel26" xfId="2945"/>
    <cellStyle name="_Data_Cartel26_250 PRODUCT CARD CENTRAL AIR OUTLET_REV01_2011-0429" xfId="2946"/>
    <cellStyle name="_Data_Cartel26_TEMPLATE_Powertrain per current models - 31 Lug 09 (1)" xfId="2947"/>
    <cellStyle name="_Data_Cartel3" xfId="2948"/>
    <cellStyle name="_Data_Cartel3 2" xfId="2949"/>
    <cellStyle name="_Data_Cartel3_1" xfId="2950"/>
    <cellStyle name="_Data_Cartel3_1_250 PRODUCT CARD CENTRAL AIR OUTLET_REV01_2011-0429" xfId="2951"/>
    <cellStyle name="_Data_Cartel3_1_TEMPLATE_Powertrain per current models - 31 Lug 09 (1)" xfId="2952"/>
    <cellStyle name="_Data_Cartel31" xfId="117"/>
    <cellStyle name="_Data_Cartel31_250 PRODUCT CARD CENTRAL AIR OUTLET_REV01_2011-0429" xfId="2953"/>
    <cellStyle name="_Data_Cartel31_Aggiornamento griglia 139 Genn 2011" xfId="2954"/>
    <cellStyle name="_Data_Cartel31_Sk prodotto bocchette lat 250 OK" xfId="2955"/>
    <cellStyle name="_Data_Cartel31_TEMPLATE_Powertrain per current models - 31 Lug 09 (1)" xfId="2956"/>
    <cellStyle name="_Data_Cash Flow" xfId="2957"/>
    <cellStyle name="_Data_cash flow  per quarter" xfId="2958"/>
    <cellStyle name="_Data_cash flow  per quarter 2" xfId="2959"/>
    <cellStyle name="_Data_Cash flow 2002-2006" xfId="2960"/>
    <cellStyle name="_Data_Cash flow 2002-2006 2" xfId="2961"/>
    <cellStyle name="_Data_cash flow 2003 gruppo" xfId="2962"/>
    <cellStyle name="_Data_cash flow 2003 gruppo 2" xfId="2963"/>
    <cellStyle name="_Data_cash flow c13" xfId="2964"/>
    <cellStyle name="_Data_cash flow c13_250 PRODUCT CARD CENTRAL AIR OUTLET_REV01_2011-0429" xfId="2965"/>
    <cellStyle name="_Data_cash flow c13_TEMPLATE_Powertrain per current models - 31 Lug 09 (1)" xfId="2966"/>
    <cellStyle name="_Data_cash flow di  rof prova con codici" xfId="2967"/>
    <cellStyle name="_Data_cash flow di  rof prova con codici 2" xfId="2968"/>
    <cellStyle name="_Data_cash flow industriali finanziarie" xfId="2969"/>
    <cellStyle name="_Data_cash flow industriali finanziarie 2" xfId="2970"/>
    <cellStyle name="_Data_cash flow rof 2" xfId="2971"/>
    <cellStyle name="_Data_cash flow rof 2 2" xfId="2972"/>
    <cellStyle name="_Data_CashFlow_formatFinance_Q4_F9+3 Full Year" xfId="2973"/>
    <cellStyle name="_Data_CashFlow_formatFinance_Q4_F9+3 Full Year_250 PRODUCT CARD CENTRAL AIR OUTLET_REV01_2011-0429" xfId="2974"/>
    <cellStyle name="_Data_CashFlow_formatFinance_Q4_F9+3 Full Year_TEMPLATE_Powertrain per current models - 31 Lug 09 (1)" xfId="2975"/>
    <cellStyle name="_Data_CDA27-3-03splitecopat" xfId="2976"/>
    <cellStyle name="_Data_CDA27-3-03splitecopat 2" xfId="2977"/>
    <cellStyle name="_Data_CF Fiat Rof5 Analisti" xfId="2978"/>
    <cellStyle name="_Data_CF Fiat Rof5 Analisti_250 PRODUCT CARD CENTRAL AIR OUTLET_REV01_2011-0429" xfId="2979"/>
    <cellStyle name="_Data_CF Fiat Rof5 Analisti_TEMPLATE_Powertrain per current models - 31 Lug 09 (1)" xfId="2980"/>
    <cellStyle name="_Data_CFR 9 + 3 vs Piano Rilancio_3" xfId="2981"/>
    <cellStyle name="_Data_CFR 9 + 3 vs Piano Rilancio_3 2" xfId="2982"/>
    <cellStyle name="_Data_CFR 9 + 3 vs Piano Rilancio_4" xfId="2983"/>
    <cellStyle name="_Data_CFR 9 + 3 vs Piano Rilancio_4 2" xfId="2984"/>
    <cellStyle name="_Data_Comau Proventi Oneri full year" xfId="118"/>
    <cellStyle name="_Data_Comau Proventi Oneri full year 2" xfId="2985"/>
    <cellStyle name="_Data_Comau Proventi Oneri full year_250 PRODUCT CARD CENTRAL AIR OUTLET_REV01_2011-0429" xfId="2986"/>
    <cellStyle name="_Data_Commercial" xfId="2987"/>
    <cellStyle name="_Data_Commercial 2" xfId="2988"/>
    <cellStyle name="_Data_Copia di V_99_198 (4)" xfId="2989"/>
    <cellStyle name="_Data_COSTO PIENO INIZ  GEC 12-09-06" xfId="2990"/>
    <cellStyle name="_Data_D PFN 31-12- 2002 vs. 31-12-01" xfId="119"/>
    <cellStyle name="_Data_D PFN 31-12- 2002 vs. 31-12-01 2" xfId="2991"/>
    <cellStyle name="_Data_D PFN 31-12- 2002 vs. 31-12-01_250 PRODUCT CARD CENTRAL AIR OUTLET_REV01_2011-0429" xfId="2992"/>
    <cellStyle name="_Data_D PFN 31-12-2003 vs. 31-12-02" xfId="2993"/>
    <cellStyle name="_Data_D PFN 31-12-2003 vs. 31-12-02 2" xfId="2994"/>
    <cellStyle name="_Data_DATA_ENTRY" xfId="120"/>
    <cellStyle name="_Data_DB - On Prov Str piano" xfId="2995"/>
    <cellStyle name="_Data_DB - On Prov Str piano_250 PRODUCT CARD CENTRAL AIR OUTLET_REV01_2011-0429" xfId="2996"/>
    <cellStyle name="_Data_DB - On Prov Str piano_TEMPLATE_Powertrain per current models - 31 Lug 09 (1)" xfId="2997"/>
    <cellStyle name="_Data_DB - PROV. ON.STRA" xfId="2998"/>
    <cellStyle name="_Data_DB - PROV. ON.STRA 2" xfId="2999"/>
    <cellStyle name="_Data_DB Complessivo 02 03 04" xfId="3000"/>
    <cellStyle name="_Data_DB Complessivo 02 03 04 2" xfId="3001"/>
    <cellStyle name="_Data_DB Discontinuing 031216Rev (version 1)" xfId="3002"/>
    <cellStyle name="_Data_DB Discontinuing 031216Rev (version 1)_250 PRODUCT CARD CENTRAL AIR OUTLET_REV01_2011-0429" xfId="3003"/>
    <cellStyle name="_Data_DB Discontinuing 031216Rev (version 1)_TEMPLATE_Powertrain per current models - 31 Lug 09 (1)" xfId="3004"/>
    <cellStyle name="_Data_DB OPS Settori DEF 13-11" xfId="3005"/>
    <cellStyle name="_Data_DB OPS Settori DEF 13-11_250 PRODUCT CARD CENTRAL AIR OUTLET_REV01_2011-0429" xfId="3006"/>
    <cellStyle name="_Data_DB OPS Settori DEF 13-11_TEMPLATE_Powertrain per current models - 31 Lug 09 (1)" xfId="3007"/>
    <cellStyle name="_Data_Delta Cambi" xfId="121"/>
    <cellStyle name="_Data_Delta Cambi_250 PRODUCT CARD CENTRAL AIR OUTLET_REV01_2011-0429" xfId="3008"/>
    <cellStyle name="_Data_Delta Cambi_Aggiornamento griglia 139 Genn 2011" xfId="3009"/>
    <cellStyle name="_Data_Delta Cambi_Sk prodotto bocchette lat 250 OK" xfId="3010"/>
    <cellStyle name="_Data_Delta Cambi_TEMPLATE_Powertrain per current models - 31 Lug 09 (1)" xfId="3011"/>
    <cellStyle name="_Data_DELTA marzo 2006" xfId="3012"/>
    <cellStyle name="_Data_delta perimetro 2vs ytd" xfId="3013"/>
    <cellStyle name="_Data_delta perimetro 2vs ytd 2" xfId="3014"/>
    <cellStyle name="_Data_Delta principali per titoli futuri 08_09_06 1" xfId="3015"/>
    <cellStyle name="_Data_Delta principali per titoli futuri 08_09_06 3" xfId="3016"/>
    <cellStyle name="_Data_Dett. On. Prov. Op.- Stra. " xfId="122"/>
    <cellStyle name="_Data_Dett. On. Prov. Op.- Stra. _250 PRODUCT CARD CENTRAL AIR OUTLET_REV01_2011-0429" xfId="3017"/>
    <cellStyle name="_Data_Dett. On. Prov. Op.- Stra. _Aggiornamento griglia 139 Genn 2011" xfId="3018"/>
    <cellStyle name="_Data_Dett. On. Prov. Op.- Stra. _Sk prodotto bocchette lat 250 OK" xfId="3019"/>
    <cellStyle name="_Data_Dett. On. Prov. Op.- Stra. _TEMPLATE_Powertrain per current models - 31 Lug 09 (1)" xfId="3020"/>
    <cellStyle name="_Data_Dett. Prov.On.Op.Stra" xfId="123"/>
    <cellStyle name="_Data_Dett. Prov.On.Op.Stra_250 PRODUCT CARD CENTRAL AIR OUTLET_REV01_2011-0429" xfId="3021"/>
    <cellStyle name="_Data_Dett. Prov.On.Op.Stra_Aggiornamento griglia 139 Genn 2011" xfId="3022"/>
    <cellStyle name="_Data_Dett. Prov.On.Op.Stra_Sk prodotto bocchette lat 250 OK" xfId="3023"/>
    <cellStyle name="_Data_Dett. Prov.On.Op.Stra_TEMPLATE_Powertrain per current models - 31 Lug 09 (1)" xfId="3024"/>
    <cellStyle name="_Data_dettagli per memo ROF1" xfId="3025"/>
    <cellStyle name="_Data_dettagli per memo ROF1 2" xfId="3026"/>
    <cellStyle name="_Data_DocxCEO Fcst Rev" xfId="124"/>
    <cellStyle name="_Data_DocxCEO Fcst Rev_250 PRODUCT CARD CENTRAL AIR OUTLET_REV01_2011-0429" xfId="3027"/>
    <cellStyle name="_Data_DocxCEO Fcst Rev_Aggiornamento griglia 139 Genn 2011" xfId="3028"/>
    <cellStyle name="_Data_DocxCEO Fcst Rev_Sk prodotto bocchette lat 250 OK" xfId="3029"/>
    <cellStyle name="_Data_DocxCEO Fcst Rev_TEMPLATE_Powertrain per current models - 31 Lug 09 (1)" xfId="3030"/>
    <cellStyle name="_Data_e-Cash flow by quarter" xfId="3031"/>
    <cellStyle name="_Data_e-Cash flow by quarter 2" xfId="3032"/>
    <cellStyle name="_Data_Evoluzione npv 07-09-05" xfId="3033"/>
    <cellStyle name="_Data_Evoluzione npv 07-09-05_250 PRODUCT CARD CENTRAL AIR OUTLET_REV01_2011-0429" xfId="3034"/>
    <cellStyle name="_Data_Evoluzione npv 07-09-05_TEMPLATE_Powertrain per current models - 31 Lug 09 (1)" xfId="3035"/>
    <cellStyle name="_Data_File Varianze HD budget 2004" xfId="3036"/>
    <cellStyle name="_Data_File Varianze HD budget 2004 2" xfId="3037"/>
    <cellStyle name="_Data_Financials" xfId="3038"/>
    <cellStyle name="_Data_Financials 2" xfId="3039"/>
    <cellStyle name="_Data_FREE CASH FLOW" xfId="3040"/>
    <cellStyle name="_Data_FREE CASH FLOW." xfId="3041"/>
    <cellStyle name="_Data_FREE CASH FLOW._250 PRODUCT CARD CENTRAL AIR OUTLET_REV01_2011-0429" xfId="3042"/>
    <cellStyle name="_Data_FREE CASH FLOW._TEMPLATE_Powertrain per current models - 31 Lug 09 (1)" xfId="3043"/>
    <cellStyle name="_Data_FREE CASH FLOW_250 PRODUCT CARD CENTRAL AIR OUTLET_REV01_2011-0429" xfId="3044"/>
    <cellStyle name="_Data_FREE CASH FLOW_TEMPLATE_Powertrain per current models - 31 Lug 09 (1)" xfId="3045"/>
    <cellStyle name="_Data_Grafici" xfId="3046"/>
    <cellStyle name="_Data_Grafici Operating Q1" xfId="3047"/>
    <cellStyle name="_Data_Grafici Operating Q1 2" xfId="3048"/>
    <cellStyle name="_Data_Grafici_250 PRODUCT CARD CENTRAL AIR OUTLET_REV01_2011-0429" xfId="3049"/>
    <cellStyle name="_Data_Grafici_TEMPLATE_Powertrain per current models - 31 Lug 09 (1)" xfId="3050"/>
    <cellStyle name="_Data_Griglia Prodotto New L0_26_07_10" xfId="3051"/>
    <cellStyle name="_Data_Highlights" xfId="3052"/>
    <cellStyle name="_Data_Highlights 2" xfId="3053"/>
    <cellStyle name="_Data_Ind Fin 2 QT" xfId="3054"/>
    <cellStyle name="_Data_Ind Fin 2 QT_250 PRODUCT CARD CENTRAL AIR OUTLET_REV01_2011-0429" xfId="3055"/>
    <cellStyle name="_Data_Ind Fin 2 QT_TEMPLATE_Powertrain per current models - 31 Lug 09 (1)" xfId="3056"/>
    <cellStyle name="_Data_IndFinIT_Forecast1_04EnglVers" xfId="3057"/>
    <cellStyle name="_Data_IndFinIT_Forecast1_04EnglVers_250 PRODUCT CARD CENTRAL AIR OUTLET_REV01_2011-0429" xfId="3058"/>
    <cellStyle name="_Data_IndFinIT_Forecast1_04EnglVers_TEMPLATE_Powertrain per current models - 31 Lug 09 (1)" xfId="3059"/>
    <cellStyle name="_Data_Iniz. Dic. 05 solo f.l.p. 05-09-06" xfId="3060"/>
    <cellStyle name="_Data_MEMO con TABELLE" xfId="3061"/>
    <cellStyle name="_Data_MEMO con TABELLE_250 PRODUCT CARD CENTRAL AIR OUTLET_REV01_2011-0429" xfId="3062"/>
    <cellStyle name="_Data_MEMO con TABELLE_TEMPLATE_Powertrain per current models - 31 Lug 09 (1)" xfId="3063"/>
    <cellStyle name="_Data_MIS 22" xfId="3064"/>
    <cellStyle name="_Data_MIS 22 2" xfId="3065"/>
    <cellStyle name="_Data_MIS 26" xfId="3066"/>
    <cellStyle name="_Data_MIS 26 2" xfId="3067"/>
    <cellStyle name="_Data_MIS 27" xfId="3068"/>
    <cellStyle name="_Data_MIS 27 2" xfId="3069"/>
    <cellStyle name="_Data_MIS2" xfId="3070"/>
    <cellStyle name="_Data_MIS2 2" xfId="3071"/>
    <cellStyle name="_Data_MIS2_1" xfId="3072"/>
    <cellStyle name="_Data_MIS2_1 2" xfId="3073"/>
    <cellStyle name="_Data_MIS2_1_TEMPLATE_Powertrain per current models - 31 Lug 09 (1)" xfId="3074"/>
    <cellStyle name="_Data_MIS2_1_TEMPLATE_Powertrain per current models - 31 Lug 09 (1) 2" xfId="3075"/>
    <cellStyle name="_Data_MOD  VELOCE 198 SW 05-02-08" xfId="3076"/>
    <cellStyle name="_Data_MOD  VELOCE 198 SW 08-04-08" xfId="3077"/>
    <cellStyle name="_Data_MOD. 159 gennaio 2007" xfId="3078"/>
    <cellStyle name="_Data_MOD. AGG. PER GEC (C. VITA 425.000) -publ.- 14-12-05" xfId="3079"/>
    <cellStyle name="_Data_MOD. CROMA F.L.P. 04-07-06 " xfId="3080"/>
    <cellStyle name="_Data_MOD. CROMA PER P.O.  06-09-06" xfId="3081"/>
    <cellStyle name="_Data_MOD. CROMA TOT.  26-07-06 " xfId="3082"/>
    <cellStyle name="_Data_N.DELTA HPE AGG 18-07-05 l.c. 07 vol 217000 " xfId="3083"/>
    <cellStyle name="_Data_NUOVO FORMAT enti di stato" xfId="3084"/>
    <cellStyle name="_Data_NUOVO FORMAT enti di stato_250 PRODUCT CARD CENTRAL AIR OUTLET_REV01_2011-0429" xfId="3085"/>
    <cellStyle name="_Data_NUOVO FORMAT enti di stato_TEMPLATE_Powertrain per current models - 31 Lug 09 (1)" xfId="3086"/>
    <cellStyle name="_Data_NUOVO FORMATPANDA SPORT 26 11" xfId="3087"/>
    <cellStyle name="_Data_NUOVO FORMATPANDA SPORT 26 11_TEMPLATE_Powertrain per current models - 31 Lug 09 (1)" xfId="3088"/>
    <cellStyle name="_Data_On Prov Str C13" xfId="125"/>
    <cellStyle name="_Data_On Prov Str C13_250 PRODUCT CARD CENTRAL AIR OUTLET_REV01_2011-0429" xfId="3089"/>
    <cellStyle name="_Data_On Prov Str C13_Aggiornamento griglia 139 Genn 2011" xfId="3090"/>
    <cellStyle name="_Data_On Prov Str C13_Sk prodotto bocchette lat 250 OK" xfId="3091"/>
    <cellStyle name="_Data_On Prov Str C13_TEMPLATE_Powertrain per current models - 31 Lug 09 (1)" xfId="3092"/>
    <cellStyle name="_Data_Operativi e Straordinari CNH" xfId="126"/>
    <cellStyle name="_Data_Operativi e Straordinari CNH 2" xfId="3093"/>
    <cellStyle name="_Data_Operativi e Straordinari CNH_250 PRODUCT CARD CENTRAL AIR OUTLET_REV01_2011-0429" xfId="3094"/>
    <cellStyle name="_Data_Operativi e Straordinari Iveco" xfId="127"/>
    <cellStyle name="_Data_Operativi e Straordinari Iveco 2" xfId="3095"/>
    <cellStyle name="_Data_Operativi e Straordinari Iveco_250 PRODUCT CARD CENTRAL AIR OUTLET_REV01_2011-0429" xfId="3096"/>
    <cellStyle name="_Data_p170tit-new" xfId="3097"/>
    <cellStyle name="_Data_Perim 2004" xfId="3098"/>
    <cellStyle name="_Data_Perim 2004 2" xfId="3099"/>
    <cellStyle name="_Data_Perim 2004 e 4 T" xfId="3100"/>
    <cellStyle name="_Data_Perim 2004 e 4 T 2" xfId="3101"/>
    <cellStyle name="_Data_Piano_Strategico_05-07_BaseBdg05_FL_Commerciale" xfId="3102"/>
    <cellStyle name="_Data_Piano_Strategico_05-07_BaseBdg05_FL_Commerciale_250 PRODUCT CARD CENTRAL AIR OUTLET_REV01_2011-0429" xfId="3103"/>
    <cellStyle name="_Data_Piano_Strategico_05-07_BaseBdg05_FL_Commerciale_TEMPLATE_Powertrain per current models - 31 Lug 09 (1)" xfId="3104"/>
    <cellStyle name="_Data_Piano_Strategico_05-07_BaseBdg05_LCV" xfId="3105"/>
    <cellStyle name="_Data_Piano_Strategico_05-07_BaseBdg05_LCV 2" xfId="3106"/>
    <cellStyle name="_Data_PianoRecupero" xfId="3107"/>
    <cellStyle name="_Data_PianoRecupero_250 PRODUCT CARD CENTRAL AIR OUTLET_REV01_2011-0429" xfId="3108"/>
    <cellStyle name="_Data_PianoRecupero_TEMPLATE_Powertrain per current models - 31 Lug 09 (1)" xfId="3109"/>
    <cellStyle name="_Data_Pivot ABC" xfId="3110"/>
    <cellStyle name="_Data_Pivot ABC_250 PRODUCT CARD CENTRAL AIR OUTLET_REV01_2011-0429" xfId="3111"/>
    <cellStyle name="_Data_Pivot ABC_TEMPLATE_Powertrain per current models - 31 Lug 09 (1)" xfId="3112"/>
    <cellStyle name="_Data_PRESENTAZIONE 627.000 VOLUMI CON 1.6 BZ" xfId="3113"/>
    <cellStyle name="_Data_Presentazione(Schema)" xfId="3114"/>
    <cellStyle name="_Data_Presentazione(Schema)_250 PRODUCT CARD CENTRAL AIR OUTLET_REV01_2011-0429" xfId="3115"/>
    <cellStyle name="_Data_Presentazione(Schema)_TEMPLATE_Powertrain per current models - 31 Lug 09 (1)" xfId="3116"/>
    <cellStyle name="_Data_Punto Evo FGA IO" xfId="3117"/>
    <cellStyle name="_Data_Punto Evo FGA IO 2" xfId="3118"/>
    <cellStyle name="_Data_ROF 03 06" xfId="128"/>
    <cellStyle name="_Data_ROF 03 06 2" xfId="3119"/>
    <cellStyle name="_Data_ROF 03 06_250 PRODUCT CARD CENTRAL AIR OUTLET_REV01_2011-0429" xfId="3120"/>
    <cellStyle name="_Data_Sett.non Ind.- On.Prov.Op.&amp; Straord-Ris.Part. Toro Itedi Bus Sol" xfId="129"/>
    <cellStyle name="_Data_Sett.non Ind.- On.Prov.Op.&amp; Straord-Ris.Part. Toro Itedi Bus Sol 2" xfId="3121"/>
    <cellStyle name="_Data_Sett.non Ind.- On.Prov.Op.&amp; Straord-Ris.Part. Toro Itedi Bus Sol_250 PRODUCT CARD CENTRAL AIR OUTLET_REV01_2011-0429" xfId="3122"/>
    <cellStyle name="_Data_SINTESI 159  PER INV E SVIL" xfId="3123"/>
    <cellStyle name="_Data_SINTESI 159  schema 8 dic 05" xfId="3124"/>
    <cellStyle name="_Data_SINTESI 159 21 SETT schema" xfId="3125"/>
    <cellStyle name="_Data_SINTESI 159 21 SETT schema_250 PRODUCT CARD CENTRAL AIR OUTLET_REV01_2011-0429" xfId="3126"/>
    <cellStyle name="_Data_SINTESI 159 21 SETT schema_TEMPLATE_Powertrain per current models - 31 Lug 09 (1)" xfId="3127"/>
    <cellStyle name="_Data_SINTESI 159 7 SETT" xfId="3128"/>
    <cellStyle name="_Data_SINTESI 159 7 SETT_250 PRODUCT CARD CENTRAL AIR OUTLET_REV01_2011-0429" xfId="3129"/>
    <cellStyle name="_Data_SINTESI 159 7 SETT_TEMPLATE_Powertrain per current models - 31 Lug 09 (1)" xfId="3130"/>
    <cellStyle name="_Data_SINTESI 159 7 SETT3" xfId="3131"/>
    <cellStyle name="_Data_SINTESI 159 7 SETT3_250 PRODUCT CARD CENTRAL AIR OUTLET_REV01_2011-0429" xfId="3132"/>
    <cellStyle name="_Data_SINTESI 159 7 SETT3_TEMPLATE_Powertrain per current models - 31 Lug 09 (1)" xfId="3133"/>
    <cellStyle name="_Data_SINTESI 312 22 nov schema" xfId="3134"/>
    <cellStyle name="_Data_SINTESI 312 22 nov schema_250 PRODUCT CARD CENTRAL AIR OUTLET_REV01_2011-0429" xfId="3135"/>
    <cellStyle name="_Data_SINTESI 312 22 nov schema_TEMPLATE_Powertrain per current models - 31 Lug 09 (1)" xfId="3136"/>
    <cellStyle name="_Data_Sintesi Confronto SW_ (2)" xfId="3137"/>
    <cellStyle name="_Data_Sk prodotto bocchette lat 250 OK" xfId="3138"/>
    <cellStyle name="_Data_TDB Master File" xfId="3139"/>
    <cellStyle name="_Data_TDB Master File_250 PRODUCT CARD CENTRAL AIR OUTLET_REV01_2011-0429" xfId="3140"/>
    <cellStyle name="_Data_TDB Master File_TEMPLATE_Powertrain per current models - 31 Lug 09 (1)" xfId="3141"/>
    <cellStyle name="_Data_Teksid Proventi Oneri full year" xfId="130"/>
    <cellStyle name="_Data_Teksid Proventi Oneri full year 2" xfId="3142"/>
    <cellStyle name="_Data_Teksid Proventi Oneri full year_250 PRODUCT CARD CENTRAL AIR OUTLET_REV01_2011-0429" xfId="3143"/>
    <cellStyle name="_Data_TEMPLATE_Powertrain per current models - 31 Lug 09 (1)" xfId="3144"/>
    <cellStyle name="_Data_TITOLI FUTURI BDG 07 198" xfId="3145"/>
    <cellStyle name="_Data_Titoli_Futuri_STD07TOT27_11_2007" xfId="3146"/>
    <cellStyle name="_Data_trimestri bozza" xfId="3147"/>
    <cellStyle name="_Data_trimestri bozza 2" xfId="3148"/>
    <cellStyle name="_Data_trimestri bozza1" xfId="3149"/>
    <cellStyle name="_Data_trimestri bozza1 2" xfId="3150"/>
    <cellStyle name="_Data_varianze Auto" xfId="3151"/>
    <cellStyle name="_Data_varianze Auto 2" xfId="3152"/>
    <cellStyle name="_Data_Working Capital Grafici" xfId="3153"/>
    <cellStyle name="_Data_Working Capital Grafici_250 PRODUCT CARD CENTRAL AIR OUTLET_REV01_2011-0429" xfId="3154"/>
    <cellStyle name="_Data_Working Capital Grafici_TEMPLATE_Powertrain per current models - 31 Lug 09 (1)" xfId="3155"/>
    <cellStyle name="_Data_z-Riconciliazione 2 qt. c.f. analisti" xfId="3156"/>
    <cellStyle name="_Data_z-Riconciliazione 2 qt. c.f. analisti 2" xfId="3157"/>
    <cellStyle name="_Data_z-Riconciliazione 2 qt. c.f. analisti_TEMPLATE_Powertrain per current models - 31 Lug 09 (1)" xfId="3158"/>
    <cellStyle name="_Data_z-Riconciliazione 2 qt. c.f. analisti_TEMPLATE_Powertrain per current models - 31 Lug 09 (1) 2" xfId="3159"/>
    <cellStyle name="_Header" xfId="131"/>
    <cellStyle name="_Header 2" xfId="3160"/>
    <cellStyle name="_Header 3" xfId="562"/>
    <cellStyle name="_Header_00 File" xfId="3161"/>
    <cellStyle name="_Header_01 Operativi e Straordinari vs Bdg &amp; LY SSD Auto" xfId="132"/>
    <cellStyle name="_Header_01 Operativi e Straordinari vs Bdg &amp; LY SSD Auto 2" xfId="563"/>
    <cellStyle name="_Header_01 Operativi e Straordinari vs Bdg &amp; LY SSD Auto_Aggiornamento griglia 139 Genn 2011" xfId="3162"/>
    <cellStyle name="_Header_02 CFR" xfId="133"/>
    <cellStyle name="_Header_02 CFR 2" xfId="564"/>
    <cellStyle name="_Header_02 CFR Frozen" xfId="3163"/>
    <cellStyle name="_Header_02 CFR_Aggiornamento griglia 139 Genn 2011" xfId="3164"/>
    <cellStyle name="_Header_02 Linea Memo Bdgt 04" xfId="3165"/>
    <cellStyle name="_Header_02 Sintesi" xfId="3166"/>
    <cellStyle name="_Header_020715_Analisi x Linea (Aggregati)" xfId="3167"/>
    <cellStyle name="_Header_020715_Analisi x Linea (Aggregati)_250 PRODUCT CARD CENTRAL AIR OUTLET_REV01_2011-0429" xfId="3168"/>
    <cellStyle name="_Header_020715_Analisi x Linea (Aggregati)_TEMPLATE_Powertrain per current models - 31 Lug 09 (1)" xfId="3169"/>
    <cellStyle name="_Header_03 Actl CE SP CFL" xfId="3170"/>
    <cellStyle name="_Header_03 Bdgt" xfId="3171"/>
    <cellStyle name="_Header_03 C 13 040217" xfId="3172"/>
    <cellStyle name="_Header_03 C 13 040217_250 PRODUCT CARD CENTRAL AIR OUTLET_REV01_2011-0429" xfId="3173"/>
    <cellStyle name="_Header_03 C 13 040217_TEMPLATE_Powertrain per current models - 31 Lug 09 (1)" xfId="3174"/>
    <cellStyle name="_Header_03 CE SP CFL" xfId="3175"/>
    <cellStyle name="_Header_03 CFR Old New" xfId="3176"/>
    <cellStyle name="_Header_03 Linea Actl" xfId="3177"/>
    <cellStyle name="_Header_03 Memo fcst" xfId="3178"/>
    <cellStyle name="_Header_03 Memo fcst_250 PRODUCT CARD CENTRAL AIR OUTLET_REV01_2011-0429" xfId="3179"/>
    <cellStyle name="_Header_03 Memo fcst_TEMPLATE_Powertrain per current models - 31 Lug 09 (1)" xfId="3180"/>
    <cellStyle name="_Header_03 Sintesi New Plan" xfId="3181"/>
    <cellStyle name="_Header_03 Sintesi New Plan 2" xfId="3182"/>
    <cellStyle name="_Header_03 Sintesi New Plan per Budget" xfId="3183"/>
    <cellStyle name="_Header_03 Sintesi New Plan per Budget 2" xfId="3184"/>
    <cellStyle name="_Header_03 Sintesi New Plan per Budget_TEMPLATE_Powertrain per current models - 31 Lug 09 (1)" xfId="3185"/>
    <cellStyle name="_Header_03 Sintesi New Plan per Budget_TEMPLATE_Powertrain per current models - 31 Lug 09 (1) 2" xfId="3186"/>
    <cellStyle name="_Header_03 Sintesi New Plan_TEMPLATE_Powertrain per current models - 31 Lug 09 (1)" xfId="3187"/>
    <cellStyle name="_Header_03 Sintesi New Plan_TEMPLATE_Powertrain per current models - 31 Lug 09 (1) 2" xfId="3188"/>
    <cellStyle name="_Header_03 Trimestralizzato" xfId="3189"/>
    <cellStyle name="_Header_03_CFR Base-Best_4" xfId="3190"/>
    <cellStyle name="_Header_03_IndFin Bdg 04" xfId="3191"/>
    <cellStyle name="_Header_03_IndFin Bdg 04_250 PRODUCT CARD CENTRAL AIR OUTLET_REV01_2011-0429" xfId="3192"/>
    <cellStyle name="_Header_03_IndFin Bdg 04_TEMPLATE_Powertrain per current models - 31 Lug 09 (1)" xfId="3193"/>
    <cellStyle name="_Header_03-02-12 Cash Flow Q4  Year end GPS" xfId="3194"/>
    <cellStyle name="_Header_03-02-12 Cash Flow Q4  Year end GPS_250 PRODUCT CARD CENTRAL AIR OUTLET_REV01_2011-0429" xfId="3195"/>
    <cellStyle name="_Header_03-02-12 Cash Flow Q4  Year end GPS_TEMPLATE_Powertrain per current models - 31 Lug 09 (1)" xfId="3196"/>
    <cellStyle name="_Header_030321_CE-SPA-CF Fcst 6+6_Mens-Trim_2" xfId="134"/>
    <cellStyle name="_Header_030321_CE-SPA-CF Fcst 6+6_Mens-Trim_2 2" xfId="565"/>
    <cellStyle name="_Header_030321_CE-SPA-CF Fcst 6+6_Mens-Trim_2_250 PRODUCT CARD CENTRAL AIR OUTLET_REV01_2011-0429" xfId="3197"/>
    <cellStyle name="_Header_030321_CE-SPA-CF Fcst 6+6_Mens-Trim_2_Aggiornamento griglia 139 Genn 2011" xfId="3198"/>
    <cellStyle name="_Header_030321_CE-SPA-CF Fcst 6+6_Mens-Trim_2_Sk prodotto bocchette lat 250 OK" xfId="3199"/>
    <cellStyle name="_Header_030321_CE-SPA-CF Fcst 6+6_Mens-Trim_2_TEMPLATE_Powertrain per current models - 31 Lug 09 (1)" xfId="3200"/>
    <cellStyle name="_Header_030527_Piano di Rilancio" xfId="3201"/>
    <cellStyle name="_Header_030527_Piano di Rilancio_250 PRODUCT CARD CENTRAL AIR OUTLET_REV01_2011-0429" xfId="3202"/>
    <cellStyle name="_Header_030527_Piano di Rilancio_TEMPLATE_Powertrain per current models - 31 Lug 09 (1)" xfId="3203"/>
    <cellStyle name="_Header_031014_DB OPStr" xfId="3204"/>
    <cellStyle name="_Header_031014_DB OPStr_250 PRODUCT CARD CENTRAL AIR OUTLET_REV01_2011-0429" xfId="3205"/>
    <cellStyle name="_Header_031014_DB OPStr_TEMPLATE_Powertrain per current models - 31 Lug 09 (1)" xfId="3206"/>
    <cellStyle name="_Header_031121_analisi trim bdg04" xfId="3207"/>
    <cellStyle name="_Header_031121_analisi trim bdg04_250 PRODUCT CARD CENTRAL AIR OUTLET_REV01_2011-0429" xfId="3208"/>
    <cellStyle name="_Header_031121_analisi trim bdg04_TEMPLATE_Powertrain per current models - 31 Lug 09 (1)" xfId="3209"/>
    <cellStyle name="_Header_031212_DB OPS" xfId="3210"/>
    <cellStyle name="_Header_031212_DB OPS_250 PRODUCT CARD CENTRAL AIR OUTLET_REV01_2011-0429" xfId="3211"/>
    <cellStyle name="_Header_031212_DB OPS_TEMPLATE_Powertrain per current models - 31 Lug 09 (1)" xfId="3212"/>
    <cellStyle name="_Header_031222_DB OPS" xfId="3213"/>
    <cellStyle name="_Header_031222_DB OPS_250 PRODUCT CARD CENTRAL AIR OUTLET_REV01_2011-0429" xfId="3214"/>
    <cellStyle name="_Header_031222_DB OPS_TEMPLATE_Powertrain per current models - 31 Lug 09 (1)" xfId="3215"/>
    <cellStyle name="_Header_04 Bdgt per CDA 19 01  File 2" xfId="3216"/>
    <cellStyle name="_Header_04 Bdgt per CDA 19 01 s c" xfId="3217"/>
    <cellStyle name="_Header_04 CFR2_MeseProgr." xfId="135"/>
    <cellStyle name="_Header_04 CFR2_MeseProgr. 2" xfId="566"/>
    <cellStyle name="_Header_04 CFR2_MeseProgr._Aggiornamento griglia 139 Genn 2011" xfId="3218"/>
    <cellStyle name="_Header_04 OPSt 02 07" xfId="3219"/>
    <cellStyle name="_Header_04 OPSt 02 07_250 PRODUCT CARD CENTRAL AIR OUTLET_REV01_2011-0429" xfId="3220"/>
    <cellStyle name="_Header_04 OPSt 02 07_TEMPLATE_Powertrain per current models - 31 Lug 09 (1)" xfId="3221"/>
    <cellStyle name="_Header_05 bdg ridotto" xfId="3222"/>
    <cellStyle name="_Header_05 bdg ridotto_250 PRODUCT CARD CENTRAL AIR OUTLET_REV01_2011-0429" xfId="3223"/>
    <cellStyle name="_Header_05 bdg ridotto_TEMPLATE_Powertrain per current models - 31 Lug 09 (1)" xfId="3224"/>
    <cellStyle name="_Header_05 Bdgt per CDA 19 01" xfId="3225"/>
    <cellStyle name="_Header_05 CFR 1" xfId="3226"/>
    <cellStyle name="_Header_05 CFR 1 Frozen" xfId="3227"/>
    <cellStyle name="_Header_05 Linea ROF" xfId="3228"/>
    <cellStyle name="_Header_05 Linea ROF_250 PRODUCT CARD CENTRAL AIR OUTLET_REV01_2011-0429" xfId="3229"/>
    <cellStyle name="_Header_05 Linea ROF_TEMPLATE_Powertrain per current models - 31 Lug 09 (1)" xfId="3230"/>
    <cellStyle name="_Header_06 Marelli Proventi Oneri full year" xfId="136"/>
    <cellStyle name="_Header_06 Marelli Proventi Oneri full year 2" xfId="567"/>
    <cellStyle name="_Header_06 Marelli Proventi Oneri full year_Aggiornamento griglia 139 Genn 2011" xfId="3231"/>
    <cellStyle name="_Header_06_DBOPS_Actl_C13" xfId="3232"/>
    <cellStyle name="_Header_06_DBOPS_Actl_C13_250 PRODUCT CARD CENTRAL AIR OUTLET_REV01_2011-0429" xfId="3233"/>
    <cellStyle name="_Header_06_DBOPS_Actl_C13_TEMPLATE_Powertrain per current models - 31 Lug 09 (1)" xfId="3234"/>
    <cellStyle name="_Header_08 Memo 9 + 3" xfId="3235"/>
    <cellStyle name="_Header_08 Memo 9 + 3_250 PRODUCT CARD CENTRAL AIR OUTLET_REV01_2011-0429" xfId="3236"/>
    <cellStyle name="_Header_08 Memo 9 + 3_TEMPLATE_Powertrain per current models - 31 Lug 09 (1)" xfId="3237"/>
    <cellStyle name="_Header_08 Memo ROF Last" xfId="3238"/>
    <cellStyle name="_Header_08 Memo ROF Last_250 PRODUCT CARD CENTRAL AIR OUTLET_REV01_2011-0429" xfId="3239"/>
    <cellStyle name="_Header_08 Memo ROF Last_TEMPLATE_Powertrain per current models - 31 Lug 09 (1)" xfId="3240"/>
    <cellStyle name="_Header_08 Settori Settembre" xfId="3241"/>
    <cellStyle name="_Header_08 Settori Settembre_250 PRODUCT CARD CENTRAL AIR OUTLET_REV01_2011-0429" xfId="3242"/>
    <cellStyle name="_Header_08 Settori Settembre_TEMPLATE_Powertrain per current models - 31 Lug 09 (1)" xfId="3243"/>
    <cellStyle name="_Header_09 Actl CE SP CFL" xfId="3244"/>
    <cellStyle name="_Header_09-CNH Flash report-2004_DB_frz_bis" xfId="3245"/>
    <cellStyle name="_Header_10 Summary" xfId="137"/>
    <cellStyle name="_Header_10 Summary 2" xfId="568"/>
    <cellStyle name="_Header_10 Summary_Aggiornamento griglia 139 Genn 2011" xfId="3246"/>
    <cellStyle name="_Header_13 Margini di Miglior.FERRARI" xfId="138"/>
    <cellStyle name="_Header_13 Margini di Miglior.FERRARI 2" xfId="569"/>
    <cellStyle name="_Header_13 Margini di Miglior.FERRARI_Aggiornamento griglia 139 Genn 2011" xfId="3247"/>
    <cellStyle name="_Header_13 Margini di Miglior.MARELLI" xfId="139"/>
    <cellStyle name="_Header_13 Margini di Miglior.MARELLI 2" xfId="570"/>
    <cellStyle name="_Header_13 Margini di Miglior.MARELLI_Aggiornamento griglia 139 Genn 2011" xfId="3248"/>
    <cellStyle name="_Header_199 van presentazione 1 04 06" xfId="3249"/>
    <cellStyle name="_Header_24-02-12 Cash Flow Q4 &amp; Year end GPS" xfId="3250"/>
    <cellStyle name="_Header_24-02-12 Cash Flow Q4 &amp; Year end GPS_250 PRODUCT CARD CENTRAL AIR OUTLET_REV01_2011-0429" xfId="3251"/>
    <cellStyle name="_Header_24-02-12 Cash Flow Q4 &amp; Year end GPS_TEMPLATE_Powertrain per current models - 31 Lug 09 (1)" xfId="3252"/>
    <cellStyle name="_Header_250 PRODUCT CARD CENTRAL AIR OUTLET_REV01_2011-0429" xfId="3253"/>
    <cellStyle name="_Header_330 Mercati di commercializzazione 100121" xfId="3254"/>
    <cellStyle name="_Header_330_GRIGLIA_MOTORE_09_09_2010" xfId="3255"/>
    <cellStyle name="_Header_940 627.000 volumi  1.6 BZ 7,5%" xfId="3256"/>
    <cellStyle name="_Header_Abbin_T.T._2007_V99_Luglio_con_File_Filna_con formule" xfId="3257"/>
    <cellStyle name="_Header_a-D PFN 31-12-2003 vs. 31-12-02" xfId="3258"/>
    <cellStyle name="_Header_Aggiornamento griglia 139 Genn 2011" xfId="3259"/>
    <cellStyle name="_Header_ASaetta2" xfId="140"/>
    <cellStyle name="_Header_ASaetta2 2" xfId="571"/>
    <cellStyle name="_Header_ASaetta2_250 PRODUCT CARD CENTRAL AIR OUTLET_REV01_2011-0429" xfId="3260"/>
    <cellStyle name="_Header_ASaetta2_Aggiornamento griglia 139 Genn 2011" xfId="3261"/>
    <cellStyle name="_Header_ASaetta2_Sk prodotto bocchette lat 250 OK" xfId="3262"/>
    <cellStyle name="_Header_ASaetta2_TEMPLATE_Powertrain per current models - 31 Lug 09 (1)" xfId="3263"/>
    <cellStyle name="_Header_ASaetta3" xfId="3264"/>
    <cellStyle name="_Header_ASaetta3_250 PRODUCT CARD CENTRAL AIR OUTLET_REV01_2011-0429" xfId="3265"/>
    <cellStyle name="_Header_ASaetta3_TEMPLATE_Powertrain per current models - 31 Lug 09 (1)" xfId="3266"/>
    <cellStyle name="_Header_ASaetta6" xfId="3267"/>
    <cellStyle name="_Header_ASaetta6_250 PRODUCT CARD CENTRAL AIR OUTLET_REV01_2011-0429" xfId="3268"/>
    <cellStyle name="_Header_ASaetta6_TEMPLATE_Powertrain per current models - 31 Lug 09 (1)" xfId="3269"/>
    <cellStyle name="_Header_Avio Graf" xfId="141"/>
    <cellStyle name="_Header_Avio Graf 2" xfId="572"/>
    <cellStyle name="_Header_Avio Graf_Aggiornamento griglia 139 Genn 2011" xfId="3270"/>
    <cellStyle name="_Header_Avio Proventi Oneri full year" xfId="142"/>
    <cellStyle name="_Header_Avio Proventi Oneri full year 2" xfId="573"/>
    <cellStyle name="_Header_Avio Proventi Oneri full year_Aggiornamento griglia 139 Genn 2011" xfId="3271"/>
    <cellStyle name="_Header_B.C. NOV 2005" xfId="3272"/>
    <cellStyle name="_Header_B.S. Graf. ROF5 II°Q e 6ytd" xfId="3273"/>
    <cellStyle name="_Header_B.S.Dett. Prov.On.Op.Stra" xfId="143"/>
    <cellStyle name="_Header_B.S.Dett. Prov.On.Op.Stra 2" xfId="574"/>
    <cellStyle name="_Header_B.S.Dett. Prov.On.Op.Stra_250 PRODUCT CARD CENTRAL AIR OUTLET_REV01_2011-0429" xfId="3274"/>
    <cellStyle name="_Header_B.S.Dett. Prov.On.Op.Stra_Aggiornamento griglia 139 Genn 2011" xfId="3275"/>
    <cellStyle name="_Header_B.S.Dett. Prov.On.Op.Stra_Sk prodotto bocchette lat 250 OK" xfId="3276"/>
    <cellStyle name="_Header_B.S.Dett. Prov.On.Op.Stra_TEMPLATE_Powertrain per current models - 31 Lug 09 (1)" xfId="3277"/>
    <cellStyle name="_Header_B.Sol. Prov.On.OP.STRA.DEF" xfId="3278"/>
    <cellStyle name="_Header_B.Sol. Prov.On.OP.STRA.DEF_250 PRODUCT CARD CENTRAL AIR OUTLET_REV01_2011-0429" xfId="3279"/>
    <cellStyle name="_Header_B.Sol. Prov.On.OP.STRA.DEF_TEMPLATE_Powertrain per current models - 31 Lug 09 (1)" xfId="3280"/>
    <cellStyle name="_Header_Bdg '04 cons" xfId="3281"/>
    <cellStyle name="_Header_Bozza_12-10-06_Budget 07 Titoli Futuri Croma_FLP" xfId="3282"/>
    <cellStyle name="_Header_Bravo_Polizia_Carabinieri" xfId="3283"/>
    <cellStyle name="_Header_Budget 07 Titoli Futuri -ufficiali-Croma_FLP" xfId="3284"/>
    <cellStyle name="_Header_Bus. Sol. ON. PROV. OP. - STRA" xfId="3285"/>
    <cellStyle name="_Header_BUS.SOL. - Var. R.O. 3Q-9ytd" xfId="3286"/>
    <cellStyle name="_Header_BUS.SOL. - Var. R.O. 3Q-9ytd_250 PRODUCT CARD CENTRAL AIR OUTLET_REV01_2011-0429" xfId="3287"/>
    <cellStyle name="_Header_BUS.SOL. - Var. R.O. 3Q-9ytd_TEMPLATE_Powertrain per current models - 31 Lug 09 (1)" xfId="3288"/>
    <cellStyle name="_Header_C.E. 159 DETTAGLIO PER ANNO PER GIA" xfId="3289"/>
    <cellStyle name="_Header_C12_ Cash flow 2 last" xfId="3290"/>
    <cellStyle name="_Header_Cambi 03-04 bdg04(comp)" xfId="3291"/>
    <cellStyle name="_Header_Cambi 03-04 bdg04(comp) 2" xfId="3292"/>
    <cellStyle name="_Header_Cambi 03-04 bdg04(comp)_TEMPLATE_Powertrain per current models - 31 Lug 09 (1)" xfId="3293"/>
    <cellStyle name="_Header_Cambi 03-04 bdg04(comp)_TEMPLATE_Powertrain per current models - 31 Lug 09 (1) 2" xfId="3294"/>
    <cellStyle name="_Header_caricamento quarter 1" xfId="3295"/>
    <cellStyle name="_Header_caricamento quarter 1_250 PRODUCT CARD CENTRAL AIR OUTLET_REV01_2011-0429" xfId="3296"/>
    <cellStyle name="_Header_caricamento quarter 1_TEMPLATE_Powertrain per current models - 31 Lug 09 (1)" xfId="3297"/>
    <cellStyle name="_Header_Cartel1" xfId="3298"/>
    <cellStyle name="_Header_Cartel1_06_DBOPS_Actl_C13" xfId="3299"/>
    <cellStyle name="_Header_Cartel1_Cartel1" xfId="3300"/>
    <cellStyle name="_Header_Cartel1_Cartel1_250 PRODUCT CARD CENTRAL AIR OUTLET_REV01_2011-0429" xfId="3301"/>
    <cellStyle name="_Header_Cartel1_Cartel1_TEMPLATE_Powertrain per current models - 31 Lug 09 (1)" xfId="3302"/>
    <cellStyle name="_Header_Cartel1_Cartel31" xfId="3303"/>
    <cellStyle name="_Header_Cartel1_cash flow  per quarter" xfId="3304"/>
    <cellStyle name="_Header_Cartel1_cash flow  per quarter_250 PRODUCT CARD CENTRAL AIR OUTLET_REV01_2011-0429" xfId="3305"/>
    <cellStyle name="_Header_Cartel1_cash flow  per quarter_TEMPLATE_Powertrain per current models - 31 Lug 09 (1)" xfId="3306"/>
    <cellStyle name="_Header_Cartel1_cash flow c13" xfId="3307"/>
    <cellStyle name="_Header_Cartel1_dettagli per memo ROF1" xfId="3308"/>
    <cellStyle name="_Header_Cartel1_dettagli per memo ROF1_250 PRODUCT CARD CENTRAL AIR OUTLET_REV01_2011-0429" xfId="3309"/>
    <cellStyle name="_Header_Cartel1_dettagli per memo ROF1_TEMPLATE_Powertrain per current models - 31 Lug 09 (1)" xfId="3310"/>
    <cellStyle name="_Header_Cartel1_e-Cash flow by quarter" xfId="3311"/>
    <cellStyle name="_Header_Cartel1_e-Cash flow by quarter_250 PRODUCT CARD CENTRAL AIR OUTLET_REV01_2011-0429" xfId="3312"/>
    <cellStyle name="_Header_Cartel1_e-Cash flow by quarter_TEMPLATE_Powertrain per current models - 31 Lug 09 (1)" xfId="3313"/>
    <cellStyle name="_Header_Cartel2" xfId="144"/>
    <cellStyle name="_Header_Cartel2 (12)" xfId="3314"/>
    <cellStyle name="_Header_Cartel2 (5)" xfId="3315"/>
    <cellStyle name="_Header_Cartel2 2" xfId="575"/>
    <cellStyle name="_Header_Cartel2 3" xfId="5354"/>
    <cellStyle name="_Header_Cartel2_03_CFR Base-Best_4" xfId="3316"/>
    <cellStyle name="_Header_Cartel2_03_CFR Base-Best_4_250 PRODUCT CARD CENTRAL AIR OUTLET_REV01_2011-0429" xfId="3317"/>
    <cellStyle name="_Header_Cartel2_03_CFR Base-Best_4_TEMPLATE_Powertrain per current models - 31 Lug 09 (1)" xfId="3318"/>
    <cellStyle name="_Header_Cartel2_03_IndFin Bdg 04" xfId="3319"/>
    <cellStyle name="_Header_Cartel2_04 Bdgt per CDA 19 01  File 2" xfId="3320"/>
    <cellStyle name="_Header_Cartel2_04 Bdgt per CDA 19 01  File 2_250 PRODUCT CARD CENTRAL AIR OUTLET_REV01_2011-0429" xfId="3321"/>
    <cellStyle name="_Header_Cartel2_04 Bdgt per CDA 19 01  File 2_TEMPLATE_Powertrain per current models - 31 Lug 09 (1)" xfId="3322"/>
    <cellStyle name="_Header_Cartel2_1" xfId="3323"/>
    <cellStyle name="_Header_Cartel2_1 2" xfId="3324"/>
    <cellStyle name="_Header_Cartel2_1_TEMPLATE_Powertrain per current models - 31 Lug 09 (1)" xfId="3325"/>
    <cellStyle name="_Header_Cartel2_1_TEMPLATE_Powertrain per current models - 31 Lug 09 (1) 2" xfId="3326"/>
    <cellStyle name="_Header_Cartel2_250 PRODUCT CARD CENTRAL AIR OUTLET_REV01_2011-0429" xfId="3327"/>
    <cellStyle name="_Header_Cartel2_Aggiornamento griglia 139 Genn 2011" xfId="3328"/>
    <cellStyle name="_Header_Cartel2_Dati" xfId="3329"/>
    <cellStyle name="_Header_Cartel2_Dati_250 PRODUCT CARD CENTRAL AIR OUTLET_REV01_2011-0429" xfId="3330"/>
    <cellStyle name="_Header_Cartel2_Dati_TEMPLATE_Powertrain per current models - 31 Lug 09 (1)" xfId="3331"/>
    <cellStyle name="_Header_Cartel2_IndFinIT_Forecast1_04EnglVers" xfId="3332"/>
    <cellStyle name="_Header_Cartel2_Sk prodotto bocchette lat 250 OK" xfId="3333"/>
    <cellStyle name="_Header_Cartel2_TEMPLATE_Powertrain per current models - 31 Lug 09 (1)" xfId="3334"/>
    <cellStyle name="_Header_Cartel25" xfId="3335"/>
    <cellStyle name="_Header_Cartel26" xfId="3336"/>
    <cellStyle name="_Header_Cartel26_250 PRODUCT CARD CENTRAL AIR OUTLET_REV01_2011-0429" xfId="3337"/>
    <cellStyle name="_Header_Cartel26_TEMPLATE_Powertrain per current models - 31 Lug 09 (1)" xfId="3338"/>
    <cellStyle name="_Header_Cartel3" xfId="3339"/>
    <cellStyle name="_Header_Cartel3_1" xfId="3340"/>
    <cellStyle name="_Header_Cartel3_1_250 PRODUCT CARD CENTRAL AIR OUTLET_REV01_2011-0429" xfId="3341"/>
    <cellStyle name="_Header_Cartel3_1_TEMPLATE_Powertrain per current models - 31 Lug 09 (1)" xfId="3342"/>
    <cellStyle name="_Header_Cartel31" xfId="145"/>
    <cellStyle name="_Header_Cartel31 2" xfId="576"/>
    <cellStyle name="_Header_Cartel31_250 PRODUCT CARD CENTRAL AIR OUTLET_REV01_2011-0429" xfId="3343"/>
    <cellStyle name="_Header_Cartel31_Aggiornamento griglia 139 Genn 2011" xfId="3344"/>
    <cellStyle name="_Header_Cartel31_Sk prodotto bocchette lat 250 OK" xfId="3345"/>
    <cellStyle name="_Header_Cartel31_TEMPLATE_Powertrain per current models - 31 Lug 09 (1)" xfId="3346"/>
    <cellStyle name="_Header_Cash Flow" xfId="3347"/>
    <cellStyle name="_Header_cash flow  per quarter" xfId="3348"/>
    <cellStyle name="_Header_Cash flow 2002-2006" xfId="3349"/>
    <cellStyle name="_Header_cash flow 2003 gruppo" xfId="3350"/>
    <cellStyle name="_Header_cash flow c13" xfId="3351"/>
    <cellStyle name="_Header_cash flow c13_250 PRODUCT CARD CENTRAL AIR OUTLET_REV01_2011-0429" xfId="3352"/>
    <cellStyle name="_Header_cash flow c13_TEMPLATE_Powertrain per current models - 31 Lug 09 (1)" xfId="3353"/>
    <cellStyle name="_Header_cash flow di  rof prova con codici" xfId="3354"/>
    <cellStyle name="_Header_cash flow industriali finanziarie" xfId="3355"/>
    <cellStyle name="_Header_cash flow rof 2" xfId="3356"/>
    <cellStyle name="_Header_CashFlow_formatFinance_Q4_F9+3 Full Year" xfId="3357"/>
    <cellStyle name="_Header_CashFlow_formatFinance_Q4_F9+3 Full Year_250 PRODUCT CARD CENTRAL AIR OUTLET_REV01_2011-0429" xfId="3358"/>
    <cellStyle name="_Header_CashFlow_formatFinance_Q4_F9+3 Full Year_TEMPLATE_Powertrain per current models - 31 Lug 09 (1)" xfId="3359"/>
    <cellStyle name="_Header_CDA27-3-03splitecopat" xfId="3360"/>
    <cellStyle name="_Header_CF Fiat Rof5 Analisti" xfId="3361"/>
    <cellStyle name="_Header_CF Fiat Rof5 Analisti_250 PRODUCT CARD CENTRAL AIR OUTLET_REV01_2011-0429" xfId="3362"/>
    <cellStyle name="_Header_CF Fiat Rof5 Analisti_TEMPLATE_Powertrain per current models - 31 Lug 09 (1)" xfId="3363"/>
    <cellStyle name="_Header_CFR 9 + 3 vs Piano Rilancio_3" xfId="3364"/>
    <cellStyle name="_Header_CFR 9 + 3 vs Piano Rilancio_4" xfId="3365"/>
    <cellStyle name="_Header_CNH PL and BS detailed Fx 06-2004" xfId="3366"/>
    <cellStyle name="_Header_Comau Proventi Oneri full year" xfId="146"/>
    <cellStyle name="_Header_Comau Proventi Oneri full year 2" xfId="577"/>
    <cellStyle name="_Header_Comau Proventi Oneri full year_Aggiornamento griglia 139 Genn 2011" xfId="3367"/>
    <cellStyle name="_Header_Commercial" xfId="3368"/>
    <cellStyle name="_Header_Copia di V_99_198 (4)" xfId="3369"/>
    <cellStyle name="_Header_COSTO PIENO INIZ  GEC 12-09-06" xfId="3370"/>
    <cellStyle name="_Header_D PFN 31-12- 2002 vs. 31-12-01" xfId="147"/>
    <cellStyle name="_Header_D PFN 31-12- 2002 vs. 31-12-01 2" xfId="578"/>
    <cellStyle name="_Header_D PFN 31-12- 2002 vs. 31-12-01_Aggiornamento griglia 139 Genn 2011" xfId="3371"/>
    <cellStyle name="_Header_D PFN 31-12-2003 vs. 31-12-02" xfId="3372"/>
    <cellStyle name="_Header_DATA_ENTRY" xfId="148"/>
    <cellStyle name="_Header_DATA_ENTRY 2" xfId="579"/>
    <cellStyle name="_Header_DATA_ENTRY_Aggiornamento griglia 139 Genn 2011" xfId="3373"/>
    <cellStyle name="_Header_DB - On Prov Str piano" xfId="3374"/>
    <cellStyle name="_Header_DB - On Prov Str piano_250 PRODUCT CARD CENTRAL AIR OUTLET_REV01_2011-0429" xfId="3375"/>
    <cellStyle name="_Header_DB - On Prov Str piano_TEMPLATE_Powertrain per current models - 31 Lug 09 (1)" xfId="3376"/>
    <cellStyle name="_Header_DB - PROV. ON.STRA" xfId="3377"/>
    <cellStyle name="_Header_DB Complessivo 02 03 04" xfId="3378"/>
    <cellStyle name="_Header_DB Discontinuing 031216Rev (version 1)" xfId="3379"/>
    <cellStyle name="_Header_DB Discontinuing 031216Rev (version 1)_250 PRODUCT CARD CENTRAL AIR OUTLET_REV01_2011-0429" xfId="3380"/>
    <cellStyle name="_Header_DB Discontinuing 031216Rev (version 1)_TEMPLATE_Powertrain per current models - 31 Lug 09 (1)" xfId="3381"/>
    <cellStyle name="_Header_DB OPS Settori DEF 13-11" xfId="3382"/>
    <cellStyle name="_Header_DB OPS Settori DEF 13-11_250 PRODUCT CARD CENTRAL AIR OUTLET_REV01_2011-0429" xfId="3383"/>
    <cellStyle name="_Header_DB OPS Settori DEF 13-11_TEMPLATE_Powertrain per current models - 31 Lug 09 (1)" xfId="3384"/>
    <cellStyle name="_Header_Delta Cambi" xfId="149"/>
    <cellStyle name="_Header_Delta Cambi 2" xfId="580"/>
    <cellStyle name="_Header_Delta Cambi_250 PRODUCT CARD CENTRAL AIR OUTLET_REV01_2011-0429" xfId="3385"/>
    <cellStyle name="_Header_Delta Cambi_Aggiornamento griglia 139 Genn 2011" xfId="3386"/>
    <cellStyle name="_Header_Delta Cambi_Sk prodotto bocchette lat 250 OK" xfId="3387"/>
    <cellStyle name="_Header_Delta Cambi_TEMPLATE_Powertrain per current models - 31 Lug 09 (1)" xfId="3388"/>
    <cellStyle name="_Header_DELTA marzo 2006" xfId="3389"/>
    <cellStyle name="_Header_delta perimetro 2vs ytd" xfId="3390"/>
    <cellStyle name="_Header_Delta principali per titoli futuri 08_09_06 1" xfId="3391"/>
    <cellStyle name="_Header_Delta principali per titoli futuri 08_09_06 3" xfId="3392"/>
    <cellStyle name="_Header_DeltaCambi" xfId="3393"/>
    <cellStyle name="_Header_Dett. On. Prov. Op.- Stra. " xfId="150"/>
    <cellStyle name="_Header_Dett. On. Prov. Op.- Stra.  2" xfId="581"/>
    <cellStyle name="_Header_Dett. On. Prov. Op.- Stra. _250 PRODUCT CARD CENTRAL AIR OUTLET_REV01_2011-0429" xfId="3394"/>
    <cellStyle name="_Header_Dett. On. Prov. Op.- Stra. _Aggiornamento griglia 139 Genn 2011" xfId="3395"/>
    <cellStyle name="_Header_Dett. On. Prov. Op.- Stra. _Sk prodotto bocchette lat 250 OK" xfId="3396"/>
    <cellStyle name="_Header_Dett. On. Prov. Op.- Stra. _TEMPLATE_Powertrain per current models - 31 Lug 09 (1)" xfId="3397"/>
    <cellStyle name="_Header_Dett. Prov.On.Op.Stra" xfId="151"/>
    <cellStyle name="_Header_Dett. Prov.On.Op.Stra 2" xfId="582"/>
    <cellStyle name="_Header_Dett. Prov.On.Op.Stra_250 PRODUCT CARD CENTRAL AIR OUTLET_REV01_2011-0429" xfId="3398"/>
    <cellStyle name="_Header_Dett. Prov.On.Op.Stra_Aggiornamento griglia 139 Genn 2011" xfId="3399"/>
    <cellStyle name="_Header_Dett. Prov.On.Op.Stra_Sk prodotto bocchette lat 250 OK" xfId="3400"/>
    <cellStyle name="_Header_Dett. Prov.On.Op.Stra_TEMPLATE_Powertrain per current models - 31 Lug 09 (1)" xfId="3401"/>
    <cellStyle name="_Header_dettagli per memo ROF1" xfId="3402"/>
    <cellStyle name="_Header_DocxCEO Fcst Rev" xfId="152"/>
    <cellStyle name="_Header_DocxCEO Fcst Rev 2" xfId="583"/>
    <cellStyle name="_Header_DocxCEO Fcst Rev_250 PRODUCT CARD CENTRAL AIR OUTLET_REV01_2011-0429" xfId="3403"/>
    <cellStyle name="_Header_DocxCEO Fcst Rev_Aggiornamento griglia 139 Genn 2011" xfId="3404"/>
    <cellStyle name="_Header_DocxCEO Fcst Rev_Sk prodotto bocchette lat 250 OK" xfId="3405"/>
    <cellStyle name="_Header_DocxCEO Fcst Rev_TEMPLATE_Powertrain per current models - 31 Lug 09 (1)" xfId="3406"/>
    <cellStyle name="_Header_e-Cash flow by quarter" xfId="3407"/>
    <cellStyle name="_Header_Evoluzione npv 07-09-05" xfId="3408"/>
    <cellStyle name="_Header_Evoluzione npv 07-09-05_250 PRODUCT CARD CENTRAL AIR OUTLET_REV01_2011-0429" xfId="3409"/>
    <cellStyle name="_Header_Evoluzione npv 07-09-05_TEMPLATE_Powertrain per current models - 31 Lug 09 (1)" xfId="3410"/>
    <cellStyle name="_Header_File Varianze HD budget 2004" xfId="3411"/>
    <cellStyle name="_Header_File Varianze HD budget 2004 2" xfId="3412"/>
    <cellStyle name="_Header_File Varianze HD budget 2004_TEMPLATE_Powertrain per current models - 31 Lug 09 (1)" xfId="3413"/>
    <cellStyle name="_Header_File Varianze HD budget 2004_TEMPLATE_Powertrain per current models - 31 Lug 09 (1) 2" xfId="3414"/>
    <cellStyle name="_Header_Financials" xfId="3415"/>
    <cellStyle name="_Header_FREE CASH FLOW" xfId="3416"/>
    <cellStyle name="_Header_FREE CASH FLOW." xfId="3417"/>
    <cellStyle name="_Header_FREE CASH FLOW._250 PRODUCT CARD CENTRAL AIR OUTLET_REV01_2011-0429" xfId="3418"/>
    <cellStyle name="_Header_FREE CASH FLOW._TEMPLATE_Powertrain per current models - 31 Lug 09 (1)" xfId="3419"/>
    <cellStyle name="_Header_FREE CASH FLOW_250 PRODUCT CARD CENTRAL AIR OUTLET_REV01_2011-0429" xfId="3420"/>
    <cellStyle name="_Header_FREE CASH FLOW_TEMPLATE_Powertrain per current models - 31 Lug 09 (1)" xfId="3421"/>
    <cellStyle name="_Header_Grafici" xfId="3422"/>
    <cellStyle name="_Header_Grafici Operating Q1" xfId="3423"/>
    <cellStyle name="_Header_Grafici_250 PRODUCT CARD CENTRAL AIR OUTLET_REV01_2011-0429" xfId="3424"/>
    <cellStyle name="_Header_Grafici_TEMPLATE_Powertrain per current models - 31 Lug 09 (1)" xfId="3425"/>
    <cellStyle name="_Header_Griglia Prodotto New L0_26_07_10" xfId="3426"/>
    <cellStyle name="_Header_Highlights" xfId="3427"/>
    <cellStyle name="_Header_Ind Fin 2 QT" xfId="3428"/>
    <cellStyle name="_Header_Ind Fin 2 QT_250 PRODUCT CARD CENTRAL AIR OUTLET_REV01_2011-0429" xfId="3429"/>
    <cellStyle name="_Header_Ind Fin 2 QT_TEMPLATE_Powertrain per current models - 31 Lug 09 (1)" xfId="3430"/>
    <cellStyle name="_Header_IndFinIT_Forecast1_04EnglVers" xfId="3431"/>
    <cellStyle name="_Header_IndFinIT_Forecast1_04EnglVers_250 PRODUCT CARD CENTRAL AIR OUTLET_REV01_2011-0429" xfId="3432"/>
    <cellStyle name="_Header_IndFinIT_Forecast1_04EnglVers_TEMPLATE_Powertrain per current models - 31 Lug 09 (1)" xfId="3433"/>
    <cellStyle name="_Header_Iniz. Dic. 05 solo f.l.p. 05-09-06" xfId="3434"/>
    <cellStyle name="_Header_MEMO con TABELLE" xfId="3435"/>
    <cellStyle name="_Header_MEMO con TABELLE_250 PRODUCT CARD CENTRAL AIR OUTLET_REV01_2011-0429" xfId="3436"/>
    <cellStyle name="_Header_MEMO con TABELLE_TEMPLATE_Powertrain per current models - 31 Lug 09 (1)" xfId="3437"/>
    <cellStyle name="_Header_MIS 22" xfId="3438"/>
    <cellStyle name="_Header_MIS 22 2" xfId="3439"/>
    <cellStyle name="_Header_MIS 22_TEMPLATE_Powertrain per current models - 31 Lug 09 (1)" xfId="3440"/>
    <cellStyle name="_Header_MIS 22_TEMPLATE_Powertrain per current models - 31 Lug 09 (1) 2" xfId="3441"/>
    <cellStyle name="_Header_MIS 26" xfId="3442"/>
    <cellStyle name="_Header_MIS 26 2" xfId="3443"/>
    <cellStyle name="_Header_MIS 26_TEMPLATE_Powertrain per current models - 31 Lug 09 (1)" xfId="3444"/>
    <cellStyle name="_Header_MIS 26_TEMPLATE_Powertrain per current models - 31 Lug 09 (1) 2" xfId="3445"/>
    <cellStyle name="_Header_MIS 27" xfId="3446"/>
    <cellStyle name="_Header_MIS 27 2" xfId="3447"/>
    <cellStyle name="_Header_MIS 27_TEMPLATE_Powertrain per current models - 31 Lug 09 (1)" xfId="3448"/>
    <cellStyle name="_Header_MIS 27_TEMPLATE_Powertrain per current models - 31 Lug 09 (1) 2" xfId="3449"/>
    <cellStyle name="_Header_MIS2" xfId="3450"/>
    <cellStyle name="_Header_MIS2_1" xfId="3451"/>
    <cellStyle name="_Header_MOD  VELOCE 198 SW 05-02-08" xfId="3452"/>
    <cellStyle name="_Header_MOD  VELOCE 198 SW 08-04-08" xfId="3453"/>
    <cellStyle name="_Header_MOD. 159 gennaio 2007" xfId="3454"/>
    <cellStyle name="_Header_MOD. AGG. PER GEC (C. VITA 425.000) -publ.- 14-12-05" xfId="3455"/>
    <cellStyle name="_Header_MOD. CROMA F.L.P. 04-07-06 " xfId="3456"/>
    <cellStyle name="_Header_MOD. CROMA PER P.O.  06-09-06" xfId="3457"/>
    <cellStyle name="_Header_MOD. CROMA TOT.  26-07-06 " xfId="3458"/>
    <cellStyle name="_Header_N.DELTA HPE AGG 18-07-05 l.c. 07 vol 217000 " xfId="3459"/>
    <cellStyle name="_Header_NUOVO FORMAT enti di stato" xfId="3460"/>
    <cellStyle name="_Header_NUOVO FORMAT enti di stato_250 PRODUCT CARD CENTRAL AIR OUTLET_REV01_2011-0429" xfId="3461"/>
    <cellStyle name="_Header_NUOVO FORMAT enti di stato_TEMPLATE_Powertrain per current models - 31 Lug 09 (1)" xfId="3462"/>
    <cellStyle name="_Header_NUOVO FORMATPANDA SPORT 26 11" xfId="3463"/>
    <cellStyle name="_Header_NUOVO FORMATPANDA SPORT 26 11_TEMPLATE_Powertrain per current models - 31 Lug 09 (1)" xfId="3464"/>
    <cellStyle name="_Header_On Prov Str C13" xfId="153"/>
    <cellStyle name="_Header_On Prov Str C13 2" xfId="584"/>
    <cellStyle name="_Header_On Prov Str C13_250 PRODUCT CARD CENTRAL AIR OUTLET_REV01_2011-0429" xfId="3465"/>
    <cellStyle name="_Header_On Prov Str C13_Aggiornamento griglia 139 Genn 2011" xfId="3466"/>
    <cellStyle name="_Header_On Prov Str C13_Sk prodotto bocchette lat 250 OK" xfId="3467"/>
    <cellStyle name="_Header_On Prov Str C13_TEMPLATE_Powertrain per current models - 31 Lug 09 (1)" xfId="3468"/>
    <cellStyle name="_Header_Operativi e Straordinari CNH" xfId="154"/>
    <cellStyle name="_Header_Operativi e Straordinari CNH 2" xfId="585"/>
    <cellStyle name="_Header_Operativi e Straordinari CNH_Aggiornamento griglia 139 Genn 2011" xfId="3469"/>
    <cellStyle name="_Header_Operativi e Straordinari Iveco" xfId="155"/>
    <cellStyle name="_Header_Operativi e Straordinari Iveco 2" xfId="586"/>
    <cellStyle name="_Header_Operativi e Straordinari Iveco_Aggiornamento griglia 139 Genn 2011" xfId="3470"/>
    <cellStyle name="_Header_p170tit-new" xfId="3471"/>
    <cellStyle name="_Header_Perim 2004" xfId="3472"/>
    <cellStyle name="_Header_Perim 2004 2" xfId="3473"/>
    <cellStyle name="_Header_Perim 2004 e 4 T" xfId="3474"/>
    <cellStyle name="_Header_Perim 2004 e 4 T 2" xfId="3475"/>
    <cellStyle name="_Header_Perim 2004 e 4 T_TEMPLATE_Powertrain per current models - 31 Lug 09 (1)" xfId="3476"/>
    <cellStyle name="_Header_Perim 2004 e 4 T_TEMPLATE_Powertrain per current models - 31 Lug 09 (1) 2" xfId="3477"/>
    <cellStyle name="_Header_Perim 2004_TEMPLATE_Powertrain per current models - 31 Lug 09 (1)" xfId="3478"/>
    <cellStyle name="_Header_Perim 2004_TEMPLATE_Powertrain per current models - 31 Lug 09 (1) 2" xfId="3479"/>
    <cellStyle name="_Header_Piano_Strategico_05-07_BaseBdg05_FL_Commerciale" xfId="3480"/>
    <cellStyle name="_Header_Piano_Strategico_05-07_BaseBdg05_FL_Commerciale_250 PRODUCT CARD CENTRAL AIR OUTLET_REV01_2011-0429" xfId="3481"/>
    <cellStyle name="_Header_Piano_Strategico_05-07_BaseBdg05_FL_Commerciale_TEMPLATE_Powertrain per current models - 31 Lug 09 (1)" xfId="3482"/>
    <cellStyle name="_Header_Piano_Strategico_05-07_BaseBdg05_LCV" xfId="3483"/>
    <cellStyle name="_Header_Piano_Strategico_05-07_BaseBdg05_LCV 2" xfId="3484"/>
    <cellStyle name="_Header_Piano_Strategico_05-07_BaseBdg05_LCV_TEMPLATE_Powertrain per current models - 31 Lug 09 (1)" xfId="3485"/>
    <cellStyle name="_Header_Piano_Strategico_05-07_BaseBdg05_LCV_TEMPLATE_Powertrain per current models - 31 Lug 09 (1) 2" xfId="3486"/>
    <cellStyle name="_Header_PianoRecupero" xfId="3487"/>
    <cellStyle name="_Header_PianoRecupero_250 PRODUCT CARD CENTRAL AIR OUTLET_REV01_2011-0429" xfId="3488"/>
    <cellStyle name="_Header_PianoRecupero_TEMPLATE_Powertrain per current models - 31 Lug 09 (1)" xfId="3489"/>
    <cellStyle name="_Header_Pivot ABC" xfId="3490"/>
    <cellStyle name="_Header_Pivot ABC_250 PRODUCT CARD CENTRAL AIR OUTLET_REV01_2011-0429" xfId="3491"/>
    <cellStyle name="_Header_Pivot ABC_TEMPLATE_Powertrain per current models - 31 Lug 09 (1)" xfId="3492"/>
    <cellStyle name="_Header_PRESENTAZIONE 627.000 VOLUMI CON 1.6 BZ" xfId="3493"/>
    <cellStyle name="_Header_Presentazione(Schema)" xfId="3494"/>
    <cellStyle name="_Header_Presentazione(Schema)_250 PRODUCT CARD CENTRAL AIR OUTLET_REV01_2011-0429" xfId="3495"/>
    <cellStyle name="_Header_Presentazione(Schema)_TEMPLATE_Powertrain per current models - 31 Lug 09 (1)" xfId="3496"/>
    <cellStyle name="_Header_Punto Evo FGA IO" xfId="3497"/>
    <cellStyle name="_Header_ROF 03 06" xfId="156"/>
    <cellStyle name="_Header_ROF 03 06 2" xfId="587"/>
    <cellStyle name="_Header_ROF 03 06_Aggiornamento griglia 139 Genn 2011" xfId="3498"/>
    <cellStyle name="_Header_Sett.non Ind.- On.Prov.Op.&amp; Straord-Ris.Part. Toro Itedi Bus Sol" xfId="157"/>
    <cellStyle name="_Header_Sett.non Ind.- On.Prov.Op.&amp; Straord-Ris.Part. Toro Itedi Bus Sol 2" xfId="588"/>
    <cellStyle name="_Header_Sett.non Ind.- On.Prov.Op.&amp; Straord-Ris.Part. Toro Itedi Bus Sol_Aggiornamento griglia 139 Genn 2011" xfId="3499"/>
    <cellStyle name="_Header_SINTESI 159  PER INV E SVIL" xfId="3500"/>
    <cellStyle name="_Header_SINTESI 159  schema 8 dic 05" xfId="3501"/>
    <cellStyle name="_Header_SINTESI 159 21 SETT schema" xfId="3502"/>
    <cellStyle name="_Header_SINTESI 159 21 SETT schema_250 PRODUCT CARD CENTRAL AIR OUTLET_REV01_2011-0429" xfId="3503"/>
    <cellStyle name="_Header_SINTESI 159 21 SETT schema_TEMPLATE_Powertrain per current models - 31 Lug 09 (1)" xfId="3504"/>
    <cellStyle name="_Header_SINTESI 159 7 SETT" xfId="3505"/>
    <cellStyle name="_Header_SINTESI 159 7 SETT_250 PRODUCT CARD CENTRAL AIR OUTLET_REV01_2011-0429" xfId="3506"/>
    <cellStyle name="_Header_SINTESI 159 7 SETT_TEMPLATE_Powertrain per current models - 31 Lug 09 (1)" xfId="3507"/>
    <cellStyle name="_Header_SINTESI 159 7 SETT3" xfId="3508"/>
    <cellStyle name="_Header_SINTESI 159 7 SETT3_250 PRODUCT CARD CENTRAL AIR OUTLET_REV01_2011-0429" xfId="3509"/>
    <cellStyle name="_Header_SINTESI 159 7 SETT3_TEMPLATE_Powertrain per current models - 31 Lug 09 (1)" xfId="3510"/>
    <cellStyle name="_Header_SINTESI 312 22 nov schema" xfId="3511"/>
    <cellStyle name="_Header_SINTESI 312 22 nov schema_250 PRODUCT CARD CENTRAL AIR OUTLET_REV01_2011-0429" xfId="3512"/>
    <cellStyle name="_Header_SINTESI 312 22 nov schema_TEMPLATE_Powertrain per current models - 31 Lug 09 (1)" xfId="3513"/>
    <cellStyle name="_Header_Sintesi Confronto SW_ (2)" xfId="3514"/>
    <cellStyle name="_Header_Sk prodotto bocchette lat 250 OK" xfId="3515"/>
    <cellStyle name="_Header_TDB Master File" xfId="3516"/>
    <cellStyle name="_Header_TDB Master File_250 PRODUCT CARD CENTRAL AIR OUTLET_REV01_2011-0429" xfId="3517"/>
    <cellStyle name="_Header_TDB Master File_TEMPLATE_Powertrain per current models - 31 Lug 09 (1)" xfId="3518"/>
    <cellStyle name="_Header_Teksid Proventi Oneri full year" xfId="158"/>
    <cellStyle name="_Header_Teksid Proventi Oneri full year 2" xfId="589"/>
    <cellStyle name="_Header_Teksid Proventi Oneri full year_Aggiornamento griglia 139 Genn 2011" xfId="3519"/>
    <cellStyle name="_Header_TEMPLATE_Powertrain per current models - 31 Lug 09 (1)" xfId="3520"/>
    <cellStyle name="_Header_TITOLI FUTURI BDG 07 198" xfId="3521"/>
    <cellStyle name="_Header_Titoli_Futuri_STD07TOT27_11_2007" xfId="3522"/>
    <cellStyle name="_Header_trimestri bozza" xfId="3523"/>
    <cellStyle name="_Header_trimestri bozza1" xfId="3524"/>
    <cellStyle name="_Header_varianze Auto" xfId="3525"/>
    <cellStyle name="_Header_Working Capital Grafici" xfId="3526"/>
    <cellStyle name="_Header_Working Capital Grafici_250 PRODUCT CARD CENTRAL AIR OUTLET_REV01_2011-0429" xfId="3527"/>
    <cellStyle name="_Header_Working Capital Grafici_TEMPLATE_Powertrain per current models - 31 Lug 09 (1)" xfId="3528"/>
    <cellStyle name="_Header_z-Riconciliazione 2 qt. c.f. analisti" xfId="3529"/>
    <cellStyle name="_Linea Ipotesi TP_Vol_Mix_Importatori_16-07-07" xfId="3530"/>
    <cellStyle name="_Linea Ipotesi TP_Vol_Mix_Importatori_16-07-07 2" xfId="3531"/>
    <cellStyle name="_Linea Ipotesi TP_Vol_Mix_Importatori_16-07-07 3" xfId="3532"/>
    <cellStyle name="_Powertrain per current models - China 09" xfId="3533"/>
    <cellStyle name="_Punto Evo FGA IO" xfId="3534"/>
    <cellStyle name="_Reganzani_9 Ott 08_Linea Volumes" xfId="3535"/>
    <cellStyle name="_Row1" xfId="159"/>
    <cellStyle name="_Row1 2" xfId="590"/>
    <cellStyle name="_Row1_00 File" xfId="3536"/>
    <cellStyle name="_Row1_00 File 2" xfId="3537"/>
    <cellStyle name="_Row1_01 Operativi e Straordinari vs Bdg &amp; LY SSD Auto" xfId="160"/>
    <cellStyle name="_Row1_01 Operativi e Straordinari vs Bdg &amp; LY SSD Auto 2" xfId="3538"/>
    <cellStyle name="_Row1_01 Operativi e Straordinari vs Bdg &amp; LY SSD Auto 3" xfId="591"/>
    <cellStyle name="_Row1_01 Operativi e Straordinari vs Bdg &amp; LY SSD Auto_250 PRODUCT CARD CENTRAL AIR OUTLET_REV01_2011-0429" xfId="3539"/>
    <cellStyle name="_Row1_01 Operativi e Straordinari vs Bdg &amp; LY SSD Auto_Aggiornamento griglia 139 Genn 2011" xfId="3540"/>
    <cellStyle name="_Row1_01 Operativi e Straordinari vs Bdg &amp; LY SSD Auto_Aggiornamento griglia 139 Genn 2011 2" xfId="3541"/>
    <cellStyle name="_Row1_02 CFR" xfId="161"/>
    <cellStyle name="_Row1_02 CFR 2" xfId="3542"/>
    <cellStyle name="_Row1_02 CFR 3" xfId="592"/>
    <cellStyle name="_Row1_02 CFR Frozen" xfId="3543"/>
    <cellStyle name="_Row1_02 CFR Frozen 2" xfId="3544"/>
    <cellStyle name="_Row1_02 CFR_250 PRODUCT CARD CENTRAL AIR OUTLET_REV01_2011-0429" xfId="3545"/>
    <cellStyle name="_Row1_02 CFR_Aggiornamento griglia 139 Genn 2011" xfId="3546"/>
    <cellStyle name="_Row1_02 CFR_Aggiornamento griglia 139 Genn 2011 2" xfId="3547"/>
    <cellStyle name="_Row1_02 Sintesi" xfId="3548"/>
    <cellStyle name="_Row1_02 Sintesi 2" xfId="3549"/>
    <cellStyle name="_Row1_020715_Analisi x Linea (Aggregati)" xfId="3550"/>
    <cellStyle name="_Row1_020715_Analisi x Linea (Aggregati)_250 PRODUCT CARD CENTRAL AIR OUTLET_REV01_2011-0429" xfId="3551"/>
    <cellStyle name="_Row1_020715_Analisi x Linea (Aggregati)_TEMPLATE_Powertrain per current models - 31 Lug 09 (1)" xfId="3552"/>
    <cellStyle name="_Row1_03 Actl CE SP CFL" xfId="3553"/>
    <cellStyle name="_Row1_03 Actl CE SP CFL 2" xfId="3554"/>
    <cellStyle name="_Row1_03 Bdgt" xfId="3555"/>
    <cellStyle name="_Row1_03 Bdgt 2" xfId="3556"/>
    <cellStyle name="_Row1_03 C 13 040217" xfId="3557"/>
    <cellStyle name="_Row1_03 C 13 040217_250 PRODUCT CARD CENTRAL AIR OUTLET_REV01_2011-0429" xfId="3558"/>
    <cellStyle name="_Row1_03 C 13 040217_TEMPLATE_Powertrain per current models - 31 Lug 09 (1)" xfId="3559"/>
    <cellStyle name="_Row1_03 CE SP CFL" xfId="3560"/>
    <cellStyle name="_Row1_03 CE SP CFL 2" xfId="3561"/>
    <cellStyle name="_Row1_03 CFR Old New" xfId="3562"/>
    <cellStyle name="_Row1_03 CFR Old New 2" xfId="3563"/>
    <cellStyle name="_Row1_03 Linea Actl" xfId="3564"/>
    <cellStyle name="_Row1_03 Linea Actl 2" xfId="3565"/>
    <cellStyle name="_Row1_03 Memo fcst" xfId="3566"/>
    <cellStyle name="_Row1_03 Memo fcst_250 PRODUCT CARD CENTRAL AIR OUTLET_REV01_2011-0429" xfId="3567"/>
    <cellStyle name="_Row1_03 Memo fcst_TEMPLATE_Powertrain per current models - 31 Lug 09 (1)" xfId="3568"/>
    <cellStyle name="_Row1_03 Trimestralizzato" xfId="3569"/>
    <cellStyle name="_Row1_03 Trimestralizzato 2" xfId="3570"/>
    <cellStyle name="_Row1_03_CFR Base-Best_4" xfId="3571"/>
    <cellStyle name="_Row1_03_CFR Base-Best_4 2" xfId="3572"/>
    <cellStyle name="_Row1_03_IndFin Bdg 04" xfId="3573"/>
    <cellStyle name="_Row1_03_IndFin Bdg 04_250 PRODUCT CARD CENTRAL AIR OUTLET_REV01_2011-0429" xfId="3574"/>
    <cellStyle name="_Row1_03_IndFin Bdg 04_TEMPLATE_Powertrain per current models - 31 Lug 09 (1)" xfId="3575"/>
    <cellStyle name="_Row1_03-02-12 Cash Flow Q4  Year end GPS" xfId="3576"/>
    <cellStyle name="_Row1_03-02-12 Cash Flow Q4  Year end GPS_250 PRODUCT CARD CENTRAL AIR OUTLET_REV01_2011-0429" xfId="3577"/>
    <cellStyle name="_Row1_03-02-12 Cash Flow Q4  Year end GPS_TEMPLATE_Powertrain per current models - 31 Lug 09 (1)" xfId="3578"/>
    <cellStyle name="_Row1_030321_CE-SPA-CF Fcst 6+6_Mens-Trim_2" xfId="162"/>
    <cellStyle name="_Row1_030321_CE-SPA-CF Fcst 6+6_Mens-Trim_2 2" xfId="593"/>
    <cellStyle name="_Row1_030321_CE-SPA-CF Fcst 6+6_Mens-Trim_2_250 PRODUCT CARD CENTRAL AIR OUTLET_REV01_2011-0429" xfId="3579"/>
    <cellStyle name="_Row1_030321_CE-SPA-CF Fcst 6+6_Mens-Trim_2_Aggiornamento griglia 139 Genn 2011" xfId="3580"/>
    <cellStyle name="_Row1_030321_CE-SPA-CF Fcst 6+6_Mens-Trim_2_Sk prodotto bocchette lat 250 OK" xfId="3581"/>
    <cellStyle name="_Row1_030321_CE-SPA-CF Fcst 6+6_Mens-Trim_2_TEMPLATE_Powertrain per current models - 31 Lug 09 (1)" xfId="3582"/>
    <cellStyle name="_Row1_030527_Piano di Rilancio" xfId="3583"/>
    <cellStyle name="_Row1_030527_Piano di Rilancio_250 PRODUCT CARD CENTRAL AIR OUTLET_REV01_2011-0429" xfId="3584"/>
    <cellStyle name="_Row1_030527_Piano di Rilancio_TEMPLATE_Powertrain per current models - 31 Lug 09 (1)" xfId="3585"/>
    <cellStyle name="_Row1_031014_DB OPStr" xfId="3586"/>
    <cellStyle name="_Row1_031014_DB OPStr_250 PRODUCT CARD CENTRAL AIR OUTLET_REV01_2011-0429" xfId="3587"/>
    <cellStyle name="_Row1_031014_DB OPStr_TEMPLATE_Powertrain per current models - 31 Lug 09 (1)" xfId="3588"/>
    <cellStyle name="_Row1_031121_analisi trim bdg04" xfId="3589"/>
    <cellStyle name="_Row1_031121_analisi trim bdg04_250 PRODUCT CARD CENTRAL AIR OUTLET_REV01_2011-0429" xfId="3590"/>
    <cellStyle name="_Row1_031121_analisi trim bdg04_TEMPLATE_Powertrain per current models - 31 Lug 09 (1)" xfId="3591"/>
    <cellStyle name="_Row1_031212_DB OPS" xfId="3592"/>
    <cellStyle name="_Row1_031212_DB OPS_250 PRODUCT CARD CENTRAL AIR OUTLET_REV01_2011-0429" xfId="3593"/>
    <cellStyle name="_Row1_031212_DB OPS_TEMPLATE_Powertrain per current models - 31 Lug 09 (1)" xfId="3594"/>
    <cellStyle name="_Row1_031222_DB OPS" xfId="3595"/>
    <cellStyle name="_Row1_031222_DB OPS_250 PRODUCT CARD CENTRAL AIR OUTLET_REV01_2011-0429" xfId="3596"/>
    <cellStyle name="_Row1_031222_DB OPS_TEMPLATE_Powertrain per current models - 31 Lug 09 (1)" xfId="3597"/>
    <cellStyle name="_Row1_04 Bdgt per CDA 19 01  File 2" xfId="3598"/>
    <cellStyle name="_Row1_04 Bdgt per CDA 19 01  File 2 2" xfId="3599"/>
    <cellStyle name="_Row1_04 Bdgt per CDA 19 01 s c" xfId="3600"/>
    <cellStyle name="_Row1_04 Bdgt per CDA 19 01 s c 2" xfId="3601"/>
    <cellStyle name="_Row1_04 CFR2_MeseProgr." xfId="163"/>
    <cellStyle name="_Row1_04 CFR2_MeseProgr. 2" xfId="3602"/>
    <cellStyle name="_Row1_04 CFR2_MeseProgr. 3" xfId="594"/>
    <cellStyle name="_Row1_04 CFR2_MeseProgr._250 PRODUCT CARD CENTRAL AIR OUTLET_REV01_2011-0429" xfId="3603"/>
    <cellStyle name="_Row1_04 CFR2_MeseProgr._Aggiornamento griglia 139 Genn 2011" xfId="3604"/>
    <cellStyle name="_Row1_04 CFR2_MeseProgr._Aggiornamento griglia 139 Genn 2011 2" xfId="3605"/>
    <cellStyle name="_Row1_04 OPSt 02 07" xfId="3606"/>
    <cellStyle name="_Row1_04 OPSt 02 07_250 PRODUCT CARD CENTRAL AIR OUTLET_REV01_2011-0429" xfId="3607"/>
    <cellStyle name="_Row1_04 OPSt 02 07_TEMPLATE_Powertrain per current models - 31 Lug 09 (1)" xfId="3608"/>
    <cellStyle name="_Row1_05 bdg ridotto" xfId="3609"/>
    <cellStyle name="_Row1_05 bdg ridotto_250 PRODUCT CARD CENTRAL AIR OUTLET_REV01_2011-0429" xfId="3610"/>
    <cellStyle name="_Row1_05 bdg ridotto_TEMPLATE_Powertrain per current models - 31 Lug 09 (1)" xfId="3611"/>
    <cellStyle name="_Row1_05 Bdgt per CDA 19 01" xfId="3612"/>
    <cellStyle name="_Row1_05 Bdgt per CDA 19 01 2" xfId="3613"/>
    <cellStyle name="_Row1_05 CFR 1" xfId="3614"/>
    <cellStyle name="_Row1_05 CFR 1 2" xfId="3615"/>
    <cellStyle name="_Row1_05 CFR 1 Frozen" xfId="3616"/>
    <cellStyle name="_Row1_05 CFR 1 Frozen 2" xfId="3617"/>
    <cellStyle name="_Row1_05 Linea ROF" xfId="3618"/>
    <cellStyle name="_Row1_05 Linea ROF_250 PRODUCT CARD CENTRAL AIR OUTLET_REV01_2011-0429" xfId="3619"/>
    <cellStyle name="_Row1_05 Linea ROF_TEMPLATE_Powertrain per current models - 31 Lug 09 (1)" xfId="3620"/>
    <cellStyle name="_Row1_06 Marelli Proventi Oneri full year" xfId="164"/>
    <cellStyle name="_Row1_06 Marelli Proventi Oneri full year 2" xfId="3621"/>
    <cellStyle name="_Row1_06 Marelli Proventi Oneri full year 3" xfId="595"/>
    <cellStyle name="_Row1_06 Marelli Proventi Oneri full year_250 PRODUCT CARD CENTRAL AIR OUTLET_REV01_2011-0429" xfId="3622"/>
    <cellStyle name="_Row1_06 Marelli Proventi Oneri full year_Aggiornamento griglia 139 Genn 2011" xfId="3623"/>
    <cellStyle name="_Row1_06 Marelli Proventi Oneri full year_Aggiornamento griglia 139 Genn 2011 2" xfId="3624"/>
    <cellStyle name="_Row1_06_DBOPS_Actl_C13" xfId="3625"/>
    <cellStyle name="_Row1_06_DBOPS_Actl_C13_250 PRODUCT CARD CENTRAL AIR OUTLET_REV01_2011-0429" xfId="3626"/>
    <cellStyle name="_Row1_06_DBOPS_Actl_C13_TEMPLATE_Powertrain per current models - 31 Lug 09 (1)" xfId="3627"/>
    <cellStyle name="_Row1_08 Cambi" xfId="3628"/>
    <cellStyle name="_Row1_08 Cambi 2" xfId="3629"/>
    <cellStyle name="_Row1_08 Memo 9 + 3" xfId="3630"/>
    <cellStyle name="_Row1_08 Memo 9 + 3_250 PRODUCT CARD CENTRAL AIR OUTLET_REV01_2011-0429" xfId="3631"/>
    <cellStyle name="_Row1_08 Memo 9 + 3_TEMPLATE_Powertrain per current models - 31 Lug 09 (1)" xfId="3632"/>
    <cellStyle name="_Row1_08 Memo ROF Last" xfId="3633"/>
    <cellStyle name="_Row1_08 Memo ROF Last_250 PRODUCT CARD CENTRAL AIR OUTLET_REV01_2011-0429" xfId="3634"/>
    <cellStyle name="_Row1_08 Memo ROF Last_TEMPLATE_Powertrain per current models - 31 Lug 09 (1)" xfId="3635"/>
    <cellStyle name="_Row1_08 Settori Settembre" xfId="3636"/>
    <cellStyle name="_Row1_08 Settori Settembre_250 PRODUCT CARD CENTRAL AIR OUTLET_REV01_2011-0429" xfId="3637"/>
    <cellStyle name="_Row1_08 Settori Settembre_TEMPLATE_Powertrain per current models - 31 Lug 09 (1)" xfId="3638"/>
    <cellStyle name="_Row1_09 Actl CE SP CFL" xfId="3639"/>
    <cellStyle name="_Row1_09 Actl CE SP CFL 2" xfId="3640"/>
    <cellStyle name="_Row1_09-CNH Flash report-2004_DB_frz_bis" xfId="3641"/>
    <cellStyle name="_Row1_09-CNH Flash report-2004_DB_frz_bis 2" xfId="3642"/>
    <cellStyle name="_Row1_09-CNH Flash report-2004_DB_frz_bis 3" xfId="3643"/>
    <cellStyle name="_Row1_09-CNH Flash report-2004_DB_frz_bis_Powertrain per current models - China 09" xfId="3644"/>
    <cellStyle name="_Row1_09-CNH Flash report-2004_DB_frz_bis_Powertrain per current models - China 09 2" xfId="3645"/>
    <cellStyle name="_Row1_10 Summary" xfId="165"/>
    <cellStyle name="_Row1_10 Summary 2" xfId="3646"/>
    <cellStyle name="_Row1_10 Summary 3" xfId="596"/>
    <cellStyle name="_Row1_10 Summary_250 PRODUCT CARD CENTRAL AIR OUTLET_REV01_2011-0429" xfId="3647"/>
    <cellStyle name="_Row1_10 Summary_Aggiornamento griglia 139 Genn 2011" xfId="3648"/>
    <cellStyle name="_Row1_10 Summary_Aggiornamento griglia 139 Genn 2011 2" xfId="3649"/>
    <cellStyle name="_Row1_13 Margini di Miglior.FERRARI" xfId="166"/>
    <cellStyle name="_Row1_13 Margini di Miglior.FERRARI 2" xfId="3650"/>
    <cellStyle name="_Row1_13 Margini di Miglior.FERRARI 3" xfId="597"/>
    <cellStyle name="_Row1_13 Margini di Miglior.FERRARI_250 PRODUCT CARD CENTRAL AIR OUTLET_REV01_2011-0429" xfId="3651"/>
    <cellStyle name="_Row1_13 Margini di Miglior.FERRARI_Aggiornamento griglia 139 Genn 2011" xfId="3652"/>
    <cellStyle name="_Row1_13 Margini di Miglior.FERRARI_Aggiornamento griglia 139 Genn 2011 2" xfId="3653"/>
    <cellStyle name="_Row1_13 Margini di Miglior.MARELLI" xfId="167"/>
    <cellStyle name="_Row1_13 Margini di Miglior.MARELLI 2" xfId="3654"/>
    <cellStyle name="_Row1_13 Margini di Miglior.MARELLI 3" xfId="598"/>
    <cellStyle name="_Row1_13 Margini di Miglior.MARELLI_250 PRODUCT CARD CENTRAL AIR OUTLET_REV01_2011-0429" xfId="3655"/>
    <cellStyle name="_Row1_13 Margini di Miglior.MARELLI_Aggiornamento griglia 139 Genn 2011" xfId="3656"/>
    <cellStyle name="_Row1_13 Margini di Miglior.MARELLI_Aggiornamento griglia 139 Genn 2011 2" xfId="3657"/>
    <cellStyle name="_Row1_24-02-12 Cash Flow Q4 &amp; Year end GPS" xfId="3658"/>
    <cellStyle name="_Row1_24-02-12 Cash Flow Q4 &amp; Year end GPS_250 PRODUCT CARD CENTRAL AIR OUTLET_REV01_2011-0429" xfId="3659"/>
    <cellStyle name="_Row1_24-02-12 Cash Flow Q4 &amp; Year end GPS_TEMPLATE_Powertrain per current models - 31 Lug 09 (1)" xfId="3660"/>
    <cellStyle name="_Row1_250 PRODUCT CARD CENTRAL AIR OUTLET_REV01_2011-0429" xfId="3661"/>
    <cellStyle name="_Row1_a-D PFN 31-12-2003 vs. 31-12-02" xfId="3662"/>
    <cellStyle name="_Row1_a-D PFN 31-12-2003 vs. 31-12-02 2" xfId="3663"/>
    <cellStyle name="_Row1_Aggiornamento griglia 139 Genn 2011" xfId="3664"/>
    <cellStyle name="_Row1_ASaetta2" xfId="168"/>
    <cellStyle name="_Row1_ASaetta2 2" xfId="599"/>
    <cellStyle name="_Row1_ASaetta2_250 PRODUCT CARD CENTRAL AIR OUTLET_REV01_2011-0429" xfId="3665"/>
    <cellStyle name="_Row1_ASaetta2_Aggiornamento griglia 139 Genn 2011" xfId="3666"/>
    <cellStyle name="_Row1_ASaetta2_Sk prodotto bocchette lat 250 OK" xfId="3667"/>
    <cellStyle name="_Row1_ASaetta2_TEMPLATE_Powertrain per current models - 31 Lug 09 (1)" xfId="3668"/>
    <cellStyle name="_Row1_ASaetta3" xfId="3669"/>
    <cellStyle name="_Row1_ASaetta3_250 PRODUCT CARD CENTRAL AIR OUTLET_REV01_2011-0429" xfId="3670"/>
    <cellStyle name="_Row1_ASaetta3_TEMPLATE_Powertrain per current models - 31 Lug 09 (1)" xfId="3671"/>
    <cellStyle name="_Row1_ASaetta6" xfId="3672"/>
    <cellStyle name="_Row1_ASaetta6_250 PRODUCT CARD CENTRAL AIR OUTLET_REV01_2011-0429" xfId="3673"/>
    <cellStyle name="_Row1_ASaetta6_TEMPLATE_Powertrain per current models - 31 Lug 09 (1)" xfId="3674"/>
    <cellStyle name="_Row1_Avio Graf" xfId="169"/>
    <cellStyle name="_Row1_Avio Graf 2" xfId="3675"/>
    <cellStyle name="_Row1_Avio Graf 3" xfId="600"/>
    <cellStyle name="_Row1_Avio Graf_250 PRODUCT CARD CENTRAL AIR OUTLET_REV01_2011-0429" xfId="3676"/>
    <cellStyle name="_Row1_Avio Graf_Aggiornamento griglia 139 Genn 2011" xfId="3677"/>
    <cellStyle name="_Row1_Avio Graf_Aggiornamento griglia 139 Genn 2011 2" xfId="3678"/>
    <cellStyle name="_Row1_Avio Proventi Oneri full year" xfId="170"/>
    <cellStyle name="_Row1_Avio Proventi Oneri full year 2" xfId="3679"/>
    <cellStyle name="_Row1_Avio Proventi Oneri full year 3" xfId="601"/>
    <cellStyle name="_Row1_Avio Proventi Oneri full year_250 PRODUCT CARD CENTRAL AIR OUTLET_REV01_2011-0429" xfId="3680"/>
    <cellStyle name="_Row1_Avio Proventi Oneri full year_Aggiornamento griglia 139 Genn 2011" xfId="3681"/>
    <cellStyle name="_Row1_Avio Proventi Oneri full year_Aggiornamento griglia 139 Genn 2011 2" xfId="3682"/>
    <cellStyle name="_Row1_B.S. Graf. ROF5 II°Q e 6ytd" xfId="3683"/>
    <cellStyle name="_Row1_B.S. Graf. ROF5 II°Q e 6ytd 2" xfId="3684"/>
    <cellStyle name="_Row1_B.S.Dett. Prov.On.Op.Stra" xfId="171"/>
    <cellStyle name="_Row1_B.S.Dett. Prov.On.Op.Stra 2" xfId="602"/>
    <cellStyle name="_Row1_B.S.Dett. Prov.On.Op.Stra_250 PRODUCT CARD CENTRAL AIR OUTLET_REV01_2011-0429" xfId="3685"/>
    <cellStyle name="_Row1_B.S.Dett. Prov.On.Op.Stra_Aggiornamento griglia 139 Genn 2011" xfId="3686"/>
    <cellStyle name="_Row1_B.S.Dett. Prov.On.Op.Stra_Sk prodotto bocchette lat 250 OK" xfId="3687"/>
    <cellStyle name="_Row1_B.S.Dett. Prov.On.Op.Stra_TEMPLATE_Powertrain per current models - 31 Lug 09 (1)" xfId="3688"/>
    <cellStyle name="_Row1_B.Sol. Prov.On.OP.STRA.DEF" xfId="3689"/>
    <cellStyle name="_Row1_B.Sol. Prov.On.OP.STRA.DEF_250 PRODUCT CARD CENTRAL AIR OUTLET_REV01_2011-0429" xfId="3690"/>
    <cellStyle name="_Row1_B.Sol. Prov.On.OP.STRA.DEF_TEMPLATE_Powertrain per current models - 31 Lug 09 (1)" xfId="3691"/>
    <cellStyle name="_Row1_Bdg '04 cons" xfId="3692"/>
    <cellStyle name="_Row1_Bdg '04 cons_250 PRODUCT CARD CENTRAL AIR OUTLET_REV01_2011-0429" xfId="3693"/>
    <cellStyle name="_Row1_Bdg '04 cons_TEMPLATE_Powertrain per current models - 31 Lug 09 (1)" xfId="3694"/>
    <cellStyle name="_Row1_BDG 2004 A-TOTALE SETTORE capogruppo" xfId="3695"/>
    <cellStyle name="_Row1_BDG 2004 A-TOTALE SETTORE capogruppo_250 PRODUCT CARD CENTRAL AIR OUTLET_REV01_2011-0429" xfId="3696"/>
    <cellStyle name="_Row1_BDG 2004 A-TOTALE SETTORE capogruppo_TEMPLATE_Powertrain per current models - 31 Lug 09 (1)" xfId="3697"/>
    <cellStyle name="_Row1_BDG 2004 TOTALE SETTORE FIAT" xfId="3698"/>
    <cellStyle name="_Row1_BDG 2004 TOTALE SETTORE FIAT_250 PRODUCT CARD CENTRAL AIR OUTLET_REV01_2011-0429" xfId="3699"/>
    <cellStyle name="_Row1_BDG 2004 TOTALE SETTORE FIAT_TEMPLATE_Powertrain per current models - 31 Lug 09 (1)" xfId="3700"/>
    <cellStyle name="_Row1_Bus. Sol. ON. PROV. OP. - STRA" xfId="3701"/>
    <cellStyle name="_Row1_Bus. Sol. ON. PROV. OP. - STRA 2" xfId="3702"/>
    <cellStyle name="_Row1_BUS.SOL. - Var. R.O. 3Q-9ytd" xfId="3703"/>
    <cellStyle name="_Row1_BUS.SOL. - Var. R.O. 3Q-9ytd_250 PRODUCT CARD CENTRAL AIR OUTLET_REV01_2011-0429" xfId="3704"/>
    <cellStyle name="_Row1_BUS.SOL. - Var. R.O. 3Q-9ytd_TEMPLATE_Powertrain per current models - 31 Lug 09 (1)" xfId="3705"/>
    <cellStyle name="_Row1_C12_ Cash flow 2 last" xfId="3706"/>
    <cellStyle name="_Row1_C12_ Cash flow 2 last 2" xfId="3707"/>
    <cellStyle name="_Row1_caricamento quarter 1" xfId="3708"/>
    <cellStyle name="_Row1_caricamento quarter 1_250 PRODUCT CARD CENTRAL AIR OUTLET_REV01_2011-0429" xfId="3709"/>
    <cellStyle name="_Row1_caricamento quarter 1_TEMPLATE_Powertrain per current models - 31 Lug 09 (1)" xfId="3710"/>
    <cellStyle name="_Row1_Cartel1" xfId="3711"/>
    <cellStyle name="_Row1_Cartel1_250 PRODUCT CARD CENTRAL AIR OUTLET_REV01_2011-0429" xfId="3712"/>
    <cellStyle name="_Row1_Cartel1_TEMPLATE_Powertrain per current models - 31 Lug 09 (1)" xfId="3713"/>
    <cellStyle name="_Row1_Cartel2" xfId="172"/>
    <cellStyle name="_Row1_Cartel2 2" xfId="603"/>
    <cellStyle name="_Row1_Cartel2_03_CFR Base-Best_4" xfId="3714"/>
    <cellStyle name="_Row1_Cartel2_03_CFR Base-Best_4_250 PRODUCT CARD CENTRAL AIR OUTLET_REV01_2011-0429" xfId="3715"/>
    <cellStyle name="_Row1_Cartel2_03_CFR Base-Best_4_TEMPLATE_Powertrain per current models - 31 Lug 09 (1)" xfId="3716"/>
    <cellStyle name="_Row1_Cartel2_03_IndFin Bdg 04" xfId="3717"/>
    <cellStyle name="_Row1_Cartel2_03_IndFin Bdg 04 2" xfId="3718"/>
    <cellStyle name="_Row1_Cartel2_04 Bdgt per CDA 19 01  File 2" xfId="3719"/>
    <cellStyle name="_Row1_Cartel2_04 Bdgt per CDA 19 01  File 2_250 PRODUCT CARD CENTRAL AIR OUTLET_REV01_2011-0429" xfId="3720"/>
    <cellStyle name="_Row1_Cartel2_04 Bdgt per CDA 19 01  File 2_TEMPLATE_Powertrain per current models - 31 Lug 09 (1)" xfId="3721"/>
    <cellStyle name="_Row1_Cartel2_1" xfId="3722"/>
    <cellStyle name="_Row1_Cartel2_1 2" xfId="3723"/>
    <cellStyle name="_Row1_Cartel2_250 PRODUCT CARD CENTRAL AIR OUTLET_REV01_2011-0429" xfId="3724"/>
    <cellStyle name="_Row1_Cartel2_Aggiornamento griglia 139 Genn 2011" xfId="3725"/>
    <cellStyle name="_Row1_Cartel2_Dati" xfId="3726"/>
    <cellStyle name="_Row1_Cartel2_Dati_250 PRODUCT CARD CENTRAL AIR OUTLET_REV01_2011-0429" xfId="3727"/>
    <cellStyle name="_Row1_Cartel2_Dati_TEMPLATE_Powertrain per current models - 31 Lug 09 (1)" xfId="3728"/>
    <cellStyle name="_Row1_Cartel2_IndFinIT_Forecast1_04EnglVers" xfId="3729"/>
    <cellStyle name="_Row1_Cartel2_IndFinIT_Forecast1_04EnglVers 2" xfId="3730"/>
    <cellStyle name="_Row1_Cartel2_Sk prodotto bocchette lat 250 OK" xfId="3731"/>
    <cellStyle name="_Row1_Cartel2_TEMPLATE_Powertrain per current models - 31 Lug 09 (1)" xfId="3732"/>
    <cellStyle name="_Row1_Cartel3" xfId="3733"/>
    <cellStyle name="_Row1_Cartel3 2" xfId="3734"/>
    <cellStyle name="_Row1_Cartel3_1" xfId="3735"/>
    <cellStyle name="_Row1_Cartel3_1_250 PRODUCT CARD CENTRAL AIR OUTLET_REV01_2011-0429" xfId="3736"/>
    <cellStyle name="_Row1_Cartel3_1_TEMPLATE_Powertrain per current models - 31 Lug 09 (1)" xfId="3737"/>
    <cellStyle name="_Row1_Cartel31" xfId="173"/>
    <cellStyle name="_Row1_Cartel31 2" xfId="604"/>
    <cellStyle name="_Row1_Cartel31_250 PRODUCT CARD CENTRAL AIR OUTLET_REV01_2011-0429" xfId="3738"/>
    <cellStyle name="_Row1_Cartel31_Aggiornamento griglia 139 Genn 2011" xfId="3739"/>
    <cellStyle name="_Row1_Cartel31_Sk prodotto bocchette lat 250 OK" xfId="3740"/>
    <cellStyle name="_Row1_Cartel31_TEMPLATE_Powertrain per current models - 31 Lug 09 (1)" xfId="3741"/>
    <cellStyle name="_Row1_Cartel4" xfId="3742"/>
    <cellStyle name="_Row1_Cartel4_250 PRODUCT CARD CENTRAL AIR OUTLET_REV01_2011-0429" xfId="3743"/>
    <cellStyle name="_Row1_Cartel4_TEMPLATE_Powertrain per current models - 31 Lug 09 (1)" xfId="3744"/>
    <cellStyle name="_Row1_cash flow  per quarter" xfId="3745"/>
    <cellStyle name="_Row1_cash flow  per quarter 2" xfId="3746"/>
    <cellStyle name="_Row1_Cash flow 2002-2006" xfId="3747"/>
    <cellStyle name="_Row1_Cash flow 2002-2006 2" xfId="3748"/>
    <cellStyle name="_Row1_cash flow 2003 gruppo" xfId="3749"/>
    <cellStyle name="_Row1_cash flow 2003 gruppo 2" xfId="3750"/>
    <cellStyle name="_Row1_cash flow c13" xfId="3751"/>
    <cellStyle name="_Row1_cash flow c13_250 PRODUCT CARD CENTRAL AIR OUTLET_REV01_2011-0429" xfId="3752"/>
    <cellStyle name="_Row1_cash flow c13_TEMPLATE_Powertrain per current models - 31 Lug 09 (1)" xfId="3753"/>
    <cellStyle name="_Row1_cash flow di  rof prova con codici" xfId="3754"/>
    <cellStyle name="_Row1_cash flow di  rof prova con codici 2" xfId="3755"/>
    <cellStyle name="_Row1_cash flow industriali finanziarie" xfId="3756"/>
    <cellStyle name="_Row1_cash flow industriali finanziarie 2" xfId="3757"/>
    <cellStyle name="_Row1_cash flow rof 2" xfId="3758"/>
    <cellStyle name="_Row1_cash flow rof 2 2" xfId="3759"/>
    <cellStyle name="_Row1_CashFlow_formatFinance_Q4_F9+3 Full Year" xfId="3760"/>
    <cellStyle name="_Row1_CashFlow_formatFinance_Q4_F9+3 Full Year_250 PRODUCT CARD CENTRAL AIR OUTLET_REV01_2011-0429" xfId="3761"/>
    <cellStyle name="_Row1_CashFlow_formatFinance_Q4_F9+3 Full Year_TEMPLATE_Powertrain per current models - 31 Lug 09 (1)" xfId="3762"/>
    <cellStyle name="_Row1_CDA27-3-03splitecopat" xfId="3763"/>
    <cellStyle name="_Row1_CDA27-3-03splitecopat 2" xfId="3764"/>
    <cellStyle name="_Row1_CF Fiat Rof5 Analisti" xfId="3765"/>
    <cellStyle name="_Row1_CF Fiat Rof5 Analisti_250 PRODUCT CARD CENTRAL AIR OUTLET_REV01_2011-0429" xfId="3766"/>
    <cellStyle name="_Row1_CF Fiat Rof5 Analisti_TEMPLATE_Powertrain per current models - 31 Lug 09 (1)" xfId="3767"/>
    <cellStyle name="_Row1_CFR 9 + 3 vs Piano Rilancio_3" xfId="3768"/>
    <cellStyle name="_Row1_CFR 9 + 3 vs Piano Rilancio_3 2" xfId="3769"/>
    <cellStyle name="_Row1_Comau Proventi Oneri full year" xfId="174"/>
    <cellStyle name="_Row1_Comau Proventi Oneri full year 2" xfId="3770"/>
    <cellStyle name="_Row1_Comau Proventi Oneri full year 3" xfId="605"/>
    <cellStyle name="_Row1_Comau Proventi Oneri full year_250 PRODUCT CARD CENTRAL AIR OUTLET_REV01_2011-0429" xfId="3771"/>
    <cellStyle name="_Row1_Comau Proventi Oneri full year_Aggiornamento griglia 139 Genn 2011" xfId="3772"/>
    <cellStyle name="_Row1_Comau Proventi Oneri full year_Aggiornamento griglia 139 Genn 2011 2" xfId="3773"/>
    <cellStyle name="_Row1_D PFN 31-12- 2002 vs. 31-12-01" xfId="175"/>
    <cellStyle name="_Row1_D PFN 31-12- 2002 vs. 31-12-01 2" xfId="3774"/>
    <cellStyle name="_Row1_D PFN 31-12- 2002 vs. 31-12-01 3" xfId="606"/>
    <cellStyle name="_Row1_D PFN 31-12- 2002 vs. 31-12-01_250 PRODUCT CARD CENTRAL AIR OUTLET_REV01_2011-0429" xfId="3775"/>
    <cellStyle name="_Row1_D PFN 31-12- 2002 vs. 31-12-01_Aggiornamento griglia 139 Genn 2011" xfId="3776"/>
    <cellStyle name="_Row1_D PFN 31-12- 2002 vs. 31-12-01_Aggiornamento griglia 139 Genn 2011 2" xfId="3777"/>
    <cellStyle name="_Row1_D PFN 31-12-2003 vs. 31-12-02" xfId="3778"/>
    <cellStyle name="_Row1_D PFN 31-12-2003 vs. 31-12-02 2" xfId="3779"/>
    <cellStyle name="_Row1_DATA_ENTRY" xfId="176"/>
    <cellStyle name="_Row1_DATA_ENTRY 2" xfId="607"/>
    <cellStyle name="_Row1_DATA_ENTRY_Aggiornamento griglia 139 Genn 2011" xfId="3780"/>
    <cellStyle name="_Row1_DB - On Prov Str piano" xfId="3781"/>
    <cellStyle name="_Row1_DB - On Prov Str piano_250 PRODUCT CARD CENTRAL AIR OUTLET_REV01_2011-0429" xfId="3782"/>
    <cellStyle name="_Row1_DB - On Prov Str piano_TEMPLATE_Powertrain per current models - 31 Lug 09 (1)" xfId="3783"/>
    <cellStyle name="_Row1_DB - PROV. ON.STRA" xfId="3784"/>
    <cellStyle name="_Row1_DB - PROV. ON.STRA 2" xfId="3785"/>
    <cellStyle name="_Row1_DB Complessivo 02 03 04" xfId="3786"/>
    <cellStyle name="_Row1_DB Complessivo 02 03 04 2" xfId="3787"/>
    <cellStyle name="_Row1_DB Discontinuing 031216Rev (version 1)" xfId="3788"/>
    <cellStyle name="_Row1_DB Discontinuing 031216Rev (version 1)_250 PRODUCT CARD CENTRAL AIR OUTLET_REV01_2011-0429" xfId="3789"/>
    <cellStyle name="_Row1_DB Discontinuing 031216Rev (version 1)_TEMPLATE_Powertrain per current models - 31 Lug 09 (1)" xfId="3790"/>
    <cellStyle name="_Row1_DB OPS Settori DEF 13-11" xfId="3791"/>
    <cellStyle name="_Row1_DB OPS Settori DEF 13-11_250 PRODUCT CARD CENTRAL AIR OUTLET_REV01_2011-0429" xfId="3792"/>
    <cellStyle name="_Row1_DB OPS Settori DEF 13-11_TEMPLATE_Powertrain per current models - 31 Lug 09 (1)" xfId="3793"/>
    <cellStyle name="_Row1_Delta Cambi" xfId="177"/>
    <cellStyle name="_Row1_Delta Cambi 2" xfId="608"/>
    <cellStyle name="_Row1_Delta Cambi_250 PRODUCT CARD CENTRAL AIR OUTLET_REV01_2011-0429" xfId="3794"/>
    <cellStyle name="_Row1_Delta Cambi_Aggiornamento griglia 139 Genn 2011" xfId="3795"/>
    <cellStyle name="_Row1_Delta Cambi_Sk prodotto bocchette lat 250 OK" xfId="3796"/>
    <cellStyle name="_Row1_Delta Cambi_TEMPLATE_Powertrain per current models - 31 Lug 09 (1)" xfId="3797"/>
    <cellStyle name="_Row1_delta perimetro 2vs ytd" xfId="3798"/>
    <cellStyle name="_Row1_delta perimetro 2vs ytd 2" xfId="3799"/>
    <cellStyle name="_Row1_Dett. On. Prov. Op.- Stra. " xfId="178"/>
    <cellStyle name="_Row1_Dett. On. Prov. Op.- Stra.  2" xfId="609"/>
    <cellStyle name="_Row1_Dett. On. Prov. Op.- Stra. _250 PRODUCT CARD CENTRAL AIR OUTLET_REV01_2011-0429" xfId="3800"/>
    <cellStyle name="_Row1_Dett. On. Prov. Op.- Stra. _Aggiornamento griglia 139 Genn 2011" xfId="3801"/>
    <cellStyle name="_Row1_Dett. On. Prov. Op.- Stra. _Sk prodotto bocchette lat 250 OK" xfId="3802"/>
    <cellStyle name="_Row1_Dett. On. Prov. Op.- Stra. _TEMPLATE_Powertrain per current models - 31 Lug 09 (1)" xfId="3803"/>
    <cellStyle name="_Row1_Dett. Prov.On.Op.Stra" xfId="179"/>
    <cellStyle name="_Row1_Dett. Prov.On.Op.Stra 2" xfId="610"/>
    <cellStyle name="_Row1_Dett. Prov.On.Op.Stra_250 PRODUCT CARD CENTRAL AIR OUTLET_REV01_2011-0429" xfId="3804"/>
    <cellStyle name="_Row1_Dett. Prov.On.Op.Stra_Aggiornamento griglia 139 Genn 2011" xfId="3805"/>
    <cellStyle name="_Row1_Dett. Prov.On.Op.Stra_Sk prodotto bocchette lat 250 OK" xfId="3806"/>
    <cellStyle name="_Row1_Dett. Prov.On.Op.Stra_TEMPLATE_Powertrain per current models - 31 Lug 09 (1)" xfId="3807"/>
    <cellStyle name="_Row1_dettagli per memo ROF1" xfId="3808"/>
    <cellStyle name="_Row1_dettagli per memo ROF1 2" xfId="3809"/>
    <cellStyle name="_Row1_DocxCEO Fcst Rev" xfId="180"/>
    <cellStyle name="_Row1_DocxCEO Fcst Rev 2" xfId="611"/>
    <cellStyle name="_Row1_DocxCEO Fcst Rev_250 PRODUCT CARD CENTRAL AIR OUTLET_REV01_2011-0429" xfId="3810"/>
    <cellStyle name="_Row1_DocxCEO Fcst Rev_Aggiornamento griglia 139 Genn 2011" xfId="3811"/>
    <cellStyle name="_Row1_DocxCEO Fcst Rev_Sk prodotto bocchette lat 250 OK" xfId="3812"/>
    <cellStyle name="_Row1_DocxCEO Fcst Rev_TEMPLATE_Powertrain per current models - 31 Lug 09 (1)" xfId="3813"/>
    <cellStyle name="_Row1_e-Cash flow by quarter" xfId="3814"/>
    <cellStyle name="_Row1_e-Cash flow by quarter 2" xfId="3815"/>
    <cellStyle name="_Row1_FREE CASH FLOW" xfId="3816"/>
    <cellStyle name="_Row1_FREE CASH FLOW." xfId="3817"/>
    <cellStyle name="_Row1_FREE CASH FLOW._250 PRODUCT CARD CENTRAL AIR OUTLET_REV01_2011-0429" xfId="3818"/>
    <cellStyle name="_Row1_FREE CASH FLOW._TEMPLATE_Powertrain per current models - 31 Lug 09 (1)" xfId="3819"/>
    <cellStyle name="_Row1_FREE CASH FLOW_250 PRODUCT CARD CENTRAL AIR OUTLET_REV01_2011-0429" xfId="3820"/>
    <cellStyle name="_Row1_FREE CASH FLOW_TEMPLATE_Powertrain per current models - 31 Lug 09 (1)" xfId="3821"/>
    <cellStyle name="_Row1_Grafici" xfId="3822"/>
    <cellStyle name="_Row1_Grafici Operating Q1" xfId="3823"/>
    <cellStyle name="_Row1_Grafici Operating Q1 2" xfId="3824"/>
    <cellStyle name="_Row1_Grafici_250 PRODUCT CARD CENTRAL AIR OUTLET_REV01_2011-0429" xfId="3825"/>
    <cellStyle name="_Row1_Grafici_TEMPLATE_Powertrain per current models - 31 Lug 09 (1)" xfId="3826"/>
    <cellStyle name="_Row1_Highlights" xfId="3827"/>
    <cellStyle name="_Row1_Highlights 2" xfId="3828"/>
    <cellStyle name="_Row1_Ind Fin 2 QT" xfId="3829"/>
    <cellStyle name="_Row1_Ind Fin 2 QT_250 PRODUCT CARD CENTRAL AIR OUTLET_REV01_2011-0429" xfId="3830"/>
    <cellStyle name="_Row1_Ind Fin 2 QT_TEMPLATE_Powertrain per current models - 31 Lug 09 (1)" xfId="3831"/>
    <cellStyle name="_Row1_IndFinIT_Forecast1_04EnglVers" xfId="3832"/>
    <cellStyle name="_Row1_IndFinIT_Forecast1_04EnglVers_250 PRODUCT CARD CENTRAL AIR OUTLET_REV01_2011-0429" xfId="3833"/>
    <cellStyle name="_Row1_IndFinIT_Forecast1_04EnglVers_TEMPLATE_Powertrain per current models - 31 Lug 09 (1)" xfId="3834"/>
    <cellStyle name="_Row1_ITEDI - Prov. On. OP. STRA. BDG 04" xfId="3835"/>
    <cellStyle name="_Row1_ITEDI - Prov. On. OP. STRA. BDG 04 2" xfId="3836"/>
    <cellStyle name="_Row1_MEMO con TABELLE" xfId="3837"/>
    <cellStyle name="_Row1_MEMO con TABELLE_250 PRODUCT CARD CENTRAL AIR OUTLET_REV01_2011-0429" xfId="3838"/>
    <cellStyle name="_Row1_MEMO con TABELLE_TEMPLATE_Powertrain per current models - 31 Lug 09 (1)" xfId="3839"/>
    <cellStyle name="_Row1_MIS 22" xfId="3840"/>
    <cellStyle name="_Row1_MIS 22 2" xfId="3841"/>
    <cellStyle name="_Row1_MIS 26" xfId="3842"/>
    <cellStyle name="_Row1_MIS 26 2" xfId="3843"/>
    <cellStyle name="_Row1_MIS2" xfId="3844"/>
    <cellStyle name="_Row1_MIS2 2" xfId="3845"/>
    <cellStyle name="_Row1_MIS2_1" xfId="3846"/>
    <cellStyle name="_Row1_MIS2_1 2" xfId="3847"/>
    <cellStyle name="_Row1_MIS2_1 3" xfId="3848"/>
    <cellStyle name="_Row1_MIS2_1_Powertrain per current models - China 09" xfId="3849"/>
    <cellStyle name="_Row1_MIS2_1_Powertrain per current models - China 09 2" xfId="3850"/>
    <cellStyle name="_Row1_MODUL_BDG04_SETTORE SERVIZI" xfId="3851"/>
    <cellStyle name="_Row1_MODUL_BDG04_SETTORE SERVIZI_250 PRODUCT CARD CENTRAL AIR OUTLET_REV01_2011-0429" xfId="3852"/>
    <cellStyle name="_Row1_MODUL_BDG04_SETTORE SERVIZI_TEMPLATE_Powertrain per current models - 31 Lug 09 (1)" xfId="3853"/>
    <cellStyle name="_Row1_On Prov Str C13" xfId="181"/>
    <cellStyle name="_Row1_On Prov Str C13 2" xfId="612"/>
    <cellStyle name="_Row1_On Prov Str C13_250 PRODUCT CARD CENTRAL AIR OUTLET_REV01_2011-0429" xfId="3854"/>
    <cellStyle name="_Row1_On Prov Str C13_Aggiornamento griglia 139 Genn 2011" xfId="3855"/>
    <cellStyle name="_Row1_On Prov Str C13_Sk prodotto bocchette lat 250 OK" xfId="3856"/>
    <cellStyle name="_Row1_On Prov Str C13_TEMPLATE_Powertrain per current models - 31 Lug 09 (1)" xfId="3857"/>
    <cellStyle name="_Row1_Operativi e Straordinari CNH" xfId="182"/>
    <cellStyle name="_Row1_Operativi e Straordinari CNH 2" xfId="3858"/>
    <cellStyle name="_Row1_Operativi e Straordinari CNH 3" xfId="613"/>
    <cellStyle name="_Row1_Operativi e Straordinari CNH_250 PRODUCT CARD CENTRAL AIR OUTLET_REV01_2011-0429" xfId="3859"/>
    <cellStyle name="_Row1_Operativi e Straordinari CNH_Aggiornamento griglia 139 Genn 2011" xfId="3860"/>
    <cellStyle name="_Row1_Operativi e Straordinari CNH_Aggiornamento griglia 139 Genn 2011 2" xfId="3861"/>
    <cellStyle name="_Row1_Operativi e Straordinari Iveco" xfId="183"/>
    <cellStyle name="_Row1_Operativi e Straordinari Iveco 2" xfId="3862"/>
    <cellStyle name="_Row1_Operativi e Straordinari Iveco 3" xfId="614"/>
    <cellStyle name="_Row1_Operativi e Straordinari Iveco_250 PRODUCT CARD CENTRAL AIR OUTLET_REV01_2011-0429" xfId="3863"/>
    <cellStyle name="_Row1_Operativi e Straordinari Iveco_Aggiornamento griglia 139 Genn 2011" xfId="3864"/>
    <cellStyle name="_Row1_Operativi e Straordinari Iveco_Aggiornamento griglia 139 Genn 2011 2" xfId="3865"/>
    <cellStyle name="_Row1_Perim 2004 e 4 T" xfId="3866"/>
    <cellStyle name="_Row1_Perim 2004 e 4 T 2" xfId="3867"/>
    <cellStyle name="_Row1_Piano_Strategico_05-07_BaseBdg05_FL_Commerciale" xfId="3868"/>
    <cellStyle name="_Row1_Piano_Strategico_05-07_BaseBdg05_FL_Commerciale_250 PRODUCT CARD CENTRAL AIR OUTLET_REV01_2011-0429" xfId="3869"/>
    <cellStyle name="_Row1_Piano_Strategico_05-07_BaseBdg05_FL_Commerciale_TEMPLATE_Powertrain per current models - 31 Lug 09 (1)" xfId="3870"/>
    <cellStyle name="_Row1_Piano_Strategico_05-07_BaseBdg05_LCV" xfId="3871"/>
    <cellStyle name="_Row1_Piano_Strategico_05-07_BaseBdg05_LCV 2" xfId="3872"/>
    <cellStyle name="_Row1_Pivot ABC" xfId="3873"/>
    <cellStyle name="_Row1_Pivot ABC_250 PRODUCT CARD CENTRAL AIR OUTLET_REV01_2011-0429" xfId="3874"/>
    <cellStyle name="_Row1_Pivot ABC_TEMPLATE_Powertrain per current models - 31 Lug 09 (1)" xfId="3875"/>
    <cellStyle name="_Row1_ROF 03 06" xfId="184"/>
    <cellStyle name="_Row1_ROF 03 06 2" xfId="3876"/>
    <cellStyle name="_Row1_ROF 03 06 3" xfId="615"/>
    <cellStyle name="_Row1_ROF 03 06_250 PRODUCT CARD CENTRAL AIR OUTLET_REV01_2011-0429" xfId="3877"/>
    <cellStyle name="_Row1_ROF 03 06_Aggiornamento griglia 139 Genn 2011" xfId="3878"/>
    <cellStyle name="_Row1_ROF 03 06_Aggiornamento griglia 139 Genn 2011 2" xfId="3879"/>
    <cellStyle name="_Row1_Sett.non Ind.- On.Prov.Op.&amp; Straord-Ris.Part. Toro Itedi Bus Sol" xfId="185"/>
    <cellStyle name="_Row1_Sett.non Ind.- On.Prov.Op.&amp; Straord-Ris.Part. Toro Itedi Bus Sol 2" xfId="3880"/>
    <cellStyle name="_Row1_Sett.non Ind.- On.Prov.Op.&amp; Straord-Ris.Part. Toro Itedi Bus Sol 3" xfId="616"/>
    <cellStyle name="_Row1_Sett.non Ind.- On.Prov.Op.&amp; Straord-Ris.Part. Toro Itedi Bus Sol_250 PRODUCT CARD CENTRAL AIR OUTLET_REV01_2011-0429" xfId="3881"/>
    <cellStyle name="_Row1_Sett.non Ind.- On.Prov.Op.&amp; Straord-Ris.Part. Toro Itedi Bus Sol_Aggiornamento griglia 139 Genn 2011" xfId="3882"/>
    <cellStyle name="_Row1_Sett.non Ind.- On.Prov.Op.&amp; Straord-Ris.Part. Toro Itedi Bus Sol_Aggiornamento griglia 139 Genn 2011 2" xfId="3883"/>
    <cellStyle name="_Row1_Sk prodotto bocchette lat 250 OK" xfId="3884"/>
    <cellStyle name="_Row1_TDB Master File" xfId="3885"/>
    <cellStyle name="_Row1_TDB Master File_250 PRODUCT CARD CENTRAL AIR OUTLET_REV01_2011-0429" xfId="3886"/>
    <cellStyle name="_Row1_TDB Master File_TEMPLATE_Powertrain per current models - 31 Lug 09 (1)" xfId="3887"/>
    <cellStyle name="_Row1_Teksid Proventi Oneri full year" xfId="186"/>
    <cellStyle name="_Row1_Teksid Proventi Oneri full year 2" xfId="3888"/>
    <cellStyle name="_Row1_Teksid Proventi Oneri full year 3" xfId="617"/>
    <cellStyle name="_Row1_Teksid Proventi Oneri full year_250 PRODUCT CARD CENTRAL AIR OUTLET_REV01_2011-0429" xfId="3889"/>
    <cellStyle name="_Row1_Teksid Proventi Oneri full year_Aggiornamento griglia 139 Genn 2011" xfId="3890"/>
    <cellStyle name="_Row1_Teksid Proventi Oneri full year_Aggiornamento griglia 139 Genn 2011 2" xfId="3891"/>
    <cellStyle name="_Row1_TEMPLATE_Powertrain per current models - 31 Lug 09 (1)" xfId="3892"/>
    <cellStyle name="_Row1_trimestri bozza" xfId="3893"/>
    <cellStyle name="_Row1_trimestri bozza 2" xfId="3894"/>
    <cellStyle name="_Row1_trimestri bozza1" xfId="3895"/>
    <cellStyle name="_Row1_trimestri bozza1 2" xfId="3896"/>
    <cellStyle name="_Row1_varianze Auto" xfId="3897"/>
    <cellStyle name="_Row1_varianze Auto 2" xfId="3898"/>
    <cellStyle name="_Row1_Varianze budget-piano" xfId="3899"/>
    <cellStyle name="_Row1_Varianze budget-piano_250 PRODUCT CARD CENTRAL AIR OUTLET_REV01_2011-0429" xfId="3900"/>
    <cellStyle name="_Row1_Varianze budget-piano_TEMPLATE_Powertrain per current models - 31 Lug 09 (1)" xfId="3901"/>
    <cellStyle name="_Row1_Varianze CNH" xfId="3902"/>
    <cellStyle name="_Row1_Varianze CNH_250 PRODUCT CARD CENTRAL AIR OUTLET_REV01_2011-0429" xfId="3903"/>
    <cellStyle name="_Row1_Varianze CNH_TEMPLATE_Powertrain per current models - 31 Lug 09 (1)" xfId="3904"/>
    <cellStyle name="_Row1_Varianze IVECO" xfId="3905"/>
    <cellStyle name="_Row1_Varianze IVECO_250 PRODUCT CARD CENTRAL AIR OUTLET_REV01_2011-0429" xfId="3906"/>
    <cellStyle name="_Row1_Varianze IVECO_TEMPLATE_Powertrain per current models - 31 Lug 09 (1)" xfId="3907"/>
    <cellStyle name="_Row1_Working Capital Grafici" xfId="3908"/>
    <cellStyle name="_Row1_Working Capital Grafici_250 PRODUCT CARD CENTRAL AIR OUTLET_REV01_2011-0429" xfId="3909"/>
    <cellStyle name="_Row1_Working Capital Grafici_TEMPLATE_Powertrain per current models - 31 Lug 09 (1)" xfId="3910"/>
    <cellStyle name="_Row1_z-Riconciliazione 2 qt. c.f. analisti" xfId="3911"/>
    <cellStyle name="_Row1_z-Riconciliazione 2 qt. c.f. analisti 2" xfId="3912"/>
    <cellStyle name="_Row1_z-Riconciliazione 2 qt. c.f. analisti 3" xfId="3913"/>
    <cellStyle name="_Row1_z-Riconciliazione 2 qt. c.f. analisti_Powertrain per current models - China 09" xfId="3914"/>
    <cellStyle name="_Row1_z-Riconciliazione 2 qt. c.f. analisti_Powertrain per current models - China 09 2" xfId="3915"/>
    <cellStyle name="_Row2" xfId="187"/>
    <cellStyle name="_Row2 2" xfId="3916"/>
    <cellStyle name="_Row2 3" xfId="618"/>
    <cellStyle name="_Row2_00 File" xfId="3917"/>
    <cellStyle name="_Row2_01 Operativi e Straordinari vs Bdg &amp; LY SSD Auto" xfId="188"/>
    <cellStyle name="_Row2_01 Operativi e Straordinari vs Bdg &amp; LY SSD Auto 2" xfId="619"/>
    <cellStyle name="_Row2_01 Operativi e Straordinari vs Bdg &amp; LY SSD Auto_Aggiornamento griglia 139 Genn 2011" xfId="3918"/>
    <cellStyle name="_Row2_02 CFR" xfId="189"/>
    <cellStyle name="_Row2_02 CFR 2" xfId="620"/>
    <cellStyle name="_Row2_02 CFR Frozen" xfId="3919"/>
    <cellStyle name="_Row2_02 CFR_Aggiornamento griglia 139 Genn 2011" xfId="3920"/>
    <cellStyle name="_Row2_02 Sintesi" xfId="3921"/>
    <cellStyle name="_Row2_020715_Analisi x Linea (Aggregati)" xfId="3922"/>
    <cellStyle name="_Row2_020715_Analisi x Linea (Aggregati) 2" xfId="3923"/>
    <cellStyle name="_Row2_020715_Analisi x Linea (Aggregati)_250 PRODUCT CARD CENTRAL AIR OUTLET_REV01_2011-0429" xfId="3924"/>
    <cellStyle name="_Row2_020715_Analisi x Linea (Aggregati)_TEMPLATE_Powertrain per current models - 31 Lug 09 (1)" xfId="3925"/>
    <cellStyle name="_Row2_020715_Analisi x Linea (Aggregati)_TEMPLATE_Powertrain per current models - 31 Lug 09 (1) 2" xfId="3926"/>
    <cellStyle name="_Row2_03 Actl CE SP CFL" xfId="3927"/>
    <cellStyle name="_Row2_03 Bdgt" xfId="3928"/>
    <cellStyle name="_Row2_03 C 13 040217" xfId="3929"/>
    <cellStyle name="_Row2_03 C 13 040217 2" xfId="3930"/>
    <cellStyle name="_Row2_03 C 13 040217_250 PRODUCT CARD CENTRAL AIR OUTLET_REV01_2011-0429" xfId="3931"/>
    <cellStyle name="_Row2_03 C 13 040217_TEMPLATE_Powertrain per current models - 31 Lug 09 (1)" xfId="3932"/>
    <cellStyle name="_Row2_03 C 13 040217_TEMPLATE_Powertrain per current models - 31 Lug 09 (1) 2" xfId="3933"/>
    <cellStyle name="_Row2_03 CE SP CFL" xfId="3934"/>
    <cellStyle name="_Row2_03 CFR Old New" xfId="3935"/>
    <cellStyle name="_Row2_03 Linea Actl" xfId="3936"/>
    <cellStyle name="_Row2_03 Memo fcst" xfId="3937"/>
    <cellStyle name="_Row2_03 Memo fcst 2" xfId="3938"/>
    <cellStyle name="_Row2_03 Memo fcst_250 PRODUCT CARD CENTRAL AIR OUTLET_REV01_2011-0429" xfId="3939"/>
    <cellStyle name="_Row2_03 Memo fcst_TEMPLATE_Powertrain per current models - 31 Lug 09 (1)" xfId="3940"/>
    <cellStyle name="_Row2_03 Memo fcst_TEMPLATE_Powertrain per current models - 31 Lug 09 (1) 2" xfId="3941"/>
    <cellStyle name="_Row2_03 Trimestralizzato" xfId="3942"/>
    <cellStyle name="_Row2_03_CFR Base-Best_4" xfId="3943"/>
    <cellStyle name="_Row2_03_IndFin Bdg 04" xfId="3944"/>
    <cellStyle name="_Row2_03_IndFin Bdg 04 2" xfId="3945"/>
    <cellStyle name="_Row2_03_IndFin Bdg 04_250 PRODUCT CARD CENTRAL AIR OUTLET_REV01_2011-0429" xfId="3946"/>
    <cellStyle name="_Row2_03_IndFin Bdg 04_TEMPLATE_Powertrain per current models - 31 Lug 09 (1)" xfId="3947"/>
    <cellStyle name="_Row2_03_IndFin Bdg 04_TEMPLATE_Powertrain per current models - 31 Lug 09 (1) 2" xfId="3948"/>
    <cellStyle name="_Row2_03-02-12 Cash Flow Q4  Year end GPS" xfId="3949"/>
    <cellStyle name="_Row2_03-02-12 Cash Flow Q4  Year end GPS 2" xfId="3950"/>
    <cellStyle name="_Row2_03-02-12 Cash Flow Q4  Year end GPS_250 PRODUCT CARD CENTRAL AIR OUTLET_REV01_2011-0429" xfId="3951"/>
    <cellStyle name="_Row2_03-02-12 Cash Flow Q4  Year end GPS_TEMPLATE_Powertrain per current models - 31 Lug 09 (1)" xfId="3952"/>
    <cellStyle name="_Row2_03-02-12 Cash Flow Q4  Year end GPS_TEMPLATE_Powertrain per current models - 31 Lug 09 (1) 2" xfId="3953"/>
    <cellStyle name="_Row2_030321_CE-SPA-CF Fcst 6+6_Mens-Trim_2" xfId="190"/>
    <cellStyle name="_Row2_030321_CE-SPA-CF Fcst 6+6_Mens-Trim_2 2" xfId="3954"/>
    <cellStyle name="_Row2_030321_CE-SPA-CF Fcst 6+6_Mens-Trim_2 3" xfId="621"/>
    <cellStyle name="_Row2_030321_CE-SPA-CF Fcst 6+6_Mens-Trim_2_250 PRODUCT CARD CENTRAL AIR OUTLET_REV01_2011-0429" xfId="3955"/>
    <cellStyle name="_Row2_030321_CE-SPA-CF Fcst 6+6_Mens-Trim_2_Aggiornamento griglia 139 Genn 2011" xfId="3956"/>
    <cellStyle name="_Row2_030321_CE-SPA-CF Fcst 6+6_Mens-Trim_2_Aggiornamento griglia 139 Genn 2011 2" xfId="3957"/>
    <cellStyle name="_Row2_030321_CE-SPA-CF Fcst 6+6_Mens-Trim_2_Sk prodotto bocchette lat 250 OK" xfId="3958"/>
    <cellStyle name="_Row2_030321_CE-SPA-CF Fcst 6+6_Mens-Trim_2_TEMPLATE_Powertrain per current models - 31 Lug 09 (1)" xfId="3959"/>
    <cellStyle name="_Row2_030321_CE-SPA-CF Fcst 6+6_Mens-Trim_2_TEMPLATE_Powertrain per current models - 31 Lug 09 (1) 2" xfId="3960"/>
    <cellStyle name="_Row2_030527_Piano di Rilancio" xfId="3961"/>
    <cellStyle name="_Row2_030527_Piano di Rilancio 2" xfId="3962"/>
    <cellStyle name="_Row2_030527_Piano di Rilancio_250 PRODUCT CARD CENTRAL AIR OUTLET_REV01_2011-0429" xfId="3963"/>
    <cellStyle name="_Row2_030527_Piano di Rilancio_TEMPLATE_Powertrain per current models - 31 Lug 09 (1)" xfId="3964"/>
    <cellStyle name="_Row2_030527_Piano di Rilancio_TEMPLATE_Powertrain per current models - 31 Lug 09 (1) 2" xfId="3965"/>
    <cellStyle name="_Row2_031014_DB OPStr" xfId="3966"/>
    <cellStyle name="_Row2_031014_DB OPStr 2" xfId="3967"/>
    <cellStyle name="_Row2_031014_DB OPStr_250 PRODUCT CARD CENTRAL AIR OUTLET_REV01_2011-0429" xfId="3968"/>
    <cellStyle name="_Row2_031014_DB OPStr_TEMPLATE_Powertrain per current models - 31 Lug 09 (1)" xfId="3969"/>
    <cellStyle name="_Row2_031014_DB OPStr_TEMPLATE_Powertrain per current models - 31 Lug 09 (1) 2" xfId="3970"/>
    <cellStyle name="_Row2_031121_analisi trim bdg04" xfId="3971"/>
    <cellStyle name="_Row2_031121_analisi trim bdg04 2" xfId="3972"/>
    <cellStyle name="_Row2_031121_analisi trim bdg04_250 PRODUCT CARD CENTRAL AIR OUTLET_REV01_2011-0429" xfId="3973"/>
    <cellStyle name="_Row2_031121_analisi trim bdg04_TEMPLATE_Powertrain per current models - 31 Lug 09 (1)" xfId="3974"/>
    <cellStyle name="_Row2_031121_analisi trim bdg04_TEMPLATE_Powertrain per current models - 31 Lug 09 (1) 2" xfId="3975"/>
    <cellStyle name="_Row2_031212_DB OPS" xfId="3976"/>
    <cellStyle name="_Row2_031212_DB OPS 2" xfId="3977"/>
    <cellStyle name="_Row2_031212_DB OPS_250 PRODUCT CARD CENTRAL AIR OUTLET_REV01_2011-0429" xfId="3978"/>
    <cellStyle name="_Row2_031212_DB OPS_TEMPLATE_Powertrain per current models - 31 Lug 09 (1)" xfId="3979"/>
    <cellStyle name="_Row2_031212_DB OPS_TEMPLATE_Powertrain per current models - 31 Lug 09 (1) 2" xfId="3980"/>
    <cellStyle name="_Row2_031222_DB OPS" xfId="3981"/>
    <cellStyle name="_Row2_031222_DB OPS 2" xfId="3982"/>
    <cellStyle name="_Row2_031222_DB OPS_250 PRODUCT CARD CENTRAL AIR OUTLET_REV01_2011-0429" xfId="3983"/>
    <cellStyle name="_Row2_031222_DB OPS_TEMPLATE_Powertrain per current models - 31 Lug 09 (1)" xfId="3984"/>
    <cellStyle name="_Row2_031222_DB OPS_TEMPLATE_Powertrain per current models - 31 Lug 09 (1) 2" xfId="3985"/>
    <cellStyle name="_Row2_04 Bdgt per CDA 19 01  File 2" xfId="3986"/>
    <cellStyle name="_Row2_04 Bdgt per CDA 19 01 s c" xfId="3987"/>
    <cellStyle name="_Row2_04 CFR2_MeseProgr." xfId="191"/>
    <cellStyle name="_Row2_04 CFR2_MeseProgr. 2" xfId="622"/>
    <cellStyle name="_Row2_04 CFR2_MeseProgr._Aggiornamento griglia 139 Genn 2011" xfId="3988"/>
    <cellStyle name="_Row2_04 OPSt 02 07" xfId="3989"/>
    <cellStyle name="_Row2_04 OPSt 02 07 2" xfId="3990"/>
    <cellStyle name="_Row2_04 OPSt 02 07_250 PRODUCT CARD CENTRAL AIR OUTLET_REV01_2011-0429" xfId="3991"/>
    <cellStyle name="_Row2_04 OPSt 02 07_TEMPLATE_Powertrain per current models - 31 Lug 09 (1)" xfId="3992"/>
    <cellStyle name="_Row2_04 OPSt 02 07_TEMPLATE_Powertrain per current models - 31 Lug 09 (1) 2" xfId="3993"/>
    <cellStyle name="_Row2_05 bdg ridotto" xfId="3994"/>
    <cellStyle name="_Row2_05 bdg ridotto 2" xfId="3995"/>
    <cellStyle name="_Row2_05 bdg ridotto_250 PRODUCT CARD CENTRAL AIR OUTLET_REV01_2011-0429" xfId="3996"/>
    <cellStyle name="_Row2_05 bdg ridotto_TEMPLATE_Powertrain per current models - 31 Lug 09 (1)" xfId="3997"/>
    <cellStyle name="_Row2_05 bdg ridotto_TEMPLATE_Powertrain per current models - 31 Lug 09 (1) 2" xfId="3998"/>
    <cellStyle name="_Row2_05 Bdgt per CDA 19 01" xfId="3999"/>
    <cellStyle name="_Row2_05 CFR 1" xfId="4000"/>
    <cellStyle name="_Row2_05 CFR 1 Frozen" xfId="4001"/>
    <cellStyle name="_Row2_05 Linea ROF" xfId="4002"/>
    <cellStyle name="_Row2_05 Linea ROF 2" xfId="4003"/>
    <cellStyle name="_Row2_05 Linea ROF_250 PRODUCT CARD CENTRAL AIR OUTLET_REV01_2011-0429" xfId="4004"/>
    <cellStyle name="_Row2_05 Linea ROF_TEMPLATE_Powertrain per current models - 31 Lug 09 (1)" xfId="4005"/>
    <cellStyle name="_Row2_05 Linea ROF_TEMPLATE_Powertrain per current models - 31 Lug 09 (1) 2" xfId="4006"/>
    <cellStyle name="_Row2_06 Marelli Proventi Oneri full year" xfId="192"/>
    <cellStyle name="_Row2_06 Marelli Proventi Oneri full year 2" xfId="623"/>
    <cellStyle name="_Row2_06 Marelli Proventi Oneri full year_Aggiornamento griglia 139 Genn 2011" xfId="4007"/>
    <cellStyle name="_Row2_06_DBOPS_Actl_C13" xfId="4008"/>
    <cellStyle name="_Row2_06_DBOPS_Actl_C13 2" xfId="4009"/>
    <cellStyle name="_Row2_06_DBOPS_Actl_C13_250 PRODUCT CARD CENTRAL AIR OUTLET_REV01_2011-0429" xfId="4010"/>
    <cellStyle name="_Row2_06_DBOPS_Actl_C13_TEMPLATE_Powertrain per current models - 31 Lug 09 (1)" xfId="4011"/>
    <cellStyle name="_Row2_06_DBOPS_Actl_C13_TEMPLATE_Powertrain per current models - 31 Lug 09 (1) 2" xfId="4012"/>
    <cellStyle name="_Row2_08 Cambi" xfId="4013"/>
    <cellStyle name="_Row2_08 Memo 9 + 3" xfId="4014"/>
    <cellStyle name="_Row2_08 Memo 9 + 3 2" xfId="4015"/>
    <cellStyle name="_Row2_08 Memo 9 + 3_250 PRODUCT CARD CENTRAL AIR OUTLET_REV01_2011-0429" xfId="4016"/>
    <cellStyle name="_Row2_08 Memo 9 + 3_TEMPLATE_Powertrain per current models - 31 Lug 09 (1)" xfId="4017"/>
    <cellStyle name="_Row2_08 Memo 9 + 3_TEMPLATE_Powertrain per current models - 31 Lug 09 (1) 2" xfId="4018"/>
    <cellStyle name="_Row2_08 Memo ROF Last" xfId="4019"/>
    <cellStyle name="_Row2_08 Memo ROF Last 2" xfId="4020"/>
    <cellStyle name="_Row2_08 Memo ROF Last_250 PRODUCT CARD CENTRAL AIR OUTLET_REV01_2011-0429" xfId="4021"/>
    <cellStyle name="_Row2_08 Memo ROF Last_TEMPLATE_Powertrain per current models - 31 Lug 09 (1)" xfId="4022"/>
    <cellStyle name="_Row2_08 Memo ROF Last_TEMPLATE_Powertrain per current models - 31 Lug 09 (1) 2" xfId="4023"/>
    <cellStyle name="_Row2_08 Settori Settembre" xfId="4024"/>
    <cellStyle name="_Row2_08 Settori Settembre 2" xfId="4025"/>
    <cellStyle name="_Row2_08 Settori Settembre_250 PRODUCT CARD CENTRAL AIR OUTLET_REV01_2011-0429" xfId="4026"/>
    <cellStyle name="_Row2_08 Settori Settembre_TEMPLATE_Powertrain per current models - 31 Lug 09 (1)" xfId="4027"/>
    <cellStyle name="_Row2_08 Settori Settembre_TEMPLATE_Powertrain per current models - 31 Lug 09 (1) 2" xfId="4028"/>
    <cellStyle name="_Row2_09 Actl CE SP CFL" xfId="4029"/>
    <cellStyle name="_Row2_09-CNH Flash report-2004_DB_frz_bis" xfId="4030"/>
    <cellStyle name="_Row2_10 Summary" xfId="193"/>
    <cellStyle name="_Row2_10 Summary 2" xfId="624"/>
    <cellStyle name="_Row2_10 Summary_Aggiornamento griglia 139 Genn 2011" xfId="4031"/>
    <cellStyle name="_Row2_13 Margini di Miglior.FERRARI" xfId="194"/>
    <cellStyle name="_Row2_13 Margini di Miglior.FERRARI 2" xfId="625"/>
    <cellStyle name="_Row2_13 Margini di Miglior.FERRARI_Aggiornamento griglia 139 Genn 2011" xfId="4032"/>
    <cellStyle name="_Row2_13 Margini di Miglior.MARELLI" xfId="195"/>
    <cellStyle name="_Row2_13 Margini di Miglior.MARELLI 2" xfId="626"/>
    <cellStyle name="_Row2_13 Margini di Miglior.MARELLI_Aggiornamento griglia 139 Genn 2011" xfId="4033"/>
    <cellStyle name="_Row2_199 van presentazione 1 04 06" xfId="4034"/>
    <cellStyle name="_Row2_24-02-12 Cash Flow Q4 &amp; Year end GPS" xfId="4035"/>
    <cellStyle name="_Row2_24-02-12 Cash Flow Q4 &amp; Year end GPS 2" xfId="4036"/>
    <cellStyle name="_Row2_24-02-12 Cash Flow Q4 &amp; Year end GPS_250 PRODUCT CARD CENTRAL AIR OUTLET_REV01_2011-0429" xfId="4037"/>
    <cellStyle name="_Row2_24-02-12 Cash Flow Q4 &amp; Year end GPS_TEMPLATE_Powertrain per current models - 31 Lug 09 (1)" xfId="4038"/>
    <cellStyle name="_Row2_24-02-12 Cash Flow Q4 &amp; Year end GPS_TEMPLATE_Powertrain per current models - 31 Lug 09 (1) 2" xfId="4039"/>
    <cellStyle name="_Row2_250 PRODUCT CARD CENTRAL AIR OUTLET_REV01_2011-0429" xfId="4040"/>
    <cellStyle name="_Row2_330 Mercati di commercializzazione 100121" xfId="4041"/>
    <cellStyle name="_Row2_330_GRIGLIA_MOTORE_09_09_2010" xfId="4042"/>
    <cellStyle name="_Row2_940 627.000 volumi  1.6 BZ 7,5%" xfId="4043"/>
    <cellStyle name="_Row2_Abbin_T.T._2007_V99_Luglio_con_File_Filna_con formule" xfId="4044"/>
    <cellStyle name="_Row2_a-D PFN 31-12-2003 vs. 31-12-02" xfId="4045"/>
    <cellStyle name="_Row2_Aggiornamento griglia 139 Genn 2011" xfId="4046"/>
    <cellStyle name="_Row2_Aggiornamento griglia 139 Genn 2011 2" xfId="4047"/>
    <cellStyle name="_Row2_ASaetta2" xfId="196"/>
    <cellStyle name="_Row2_ASaetta2 2" xfId="4048"/>
    <cellStyle name="_Row2_ASaetta2 3" xfId="627"/>
    <cellStyle name="_Row2_ASaetta2_250 PRODUCT CARD CENTRAL AIR OUTLET_REV01_2011-0429" xfId="4049"/>
    <cellStyle name="_Row2_ASaetta2_Aggiornamento griglia 139 Genn 2011" xfId="4050"/>
    <cellStyle name="_Row2_ASaetta2_Aggiornamento griglia 139 Genn 2011 2" xfId="4051"/>
    <cellStyle name="_Row2_ASaetta2_Sk prodotto bocchette lat 250 OK" xfId="4052"/>
    <cellStyle name="_Row2_ASaetta2_TEMPLATE_Powertrain per current models - 31 Lug 09 (1)" xfId="4053"/>
    <cellStyle name="_Row2_ASaetta2_TEMPLATE_Powertrain per current models - 31 Lug 09 (1) 2" xfId="4054"/>
    <cellStyle name="_Row2_ASaetta3" xfId="4055"/>
    <cellStyle name="_Row2_ASaetta3 2" xfId="4056"/>
    <cellStyle name="_Row2_ASaetta3_250 PRODUCT CARD CENTRAL AIR OUTLET_REV01_2011-0429" xfId="4057"/>
    <cellStyle name="_Row2_ASaetta3_TEMPLATE_Powertrain per current models - 31 Lug 09 (1)" xfId="4058"/>
    <cellStyle name="_Row2_ASaetta3_TEMPLATE_Powertrain per current models - 31 Lug 09 (1) 2" xfId="4059"/>
    <cellStyle name="_Row2_ASaetta6" xfId="4060"/>
    <cellStyle name="_Row2_ASaetta6 2" xfId="4061"/>
    <cellStyle name="_Row2_ASaetta6_250 PRODUCT CARD CENTRAL AIR OUTLET_REV01_2011-0429" xfId="4062"/>
    <cellStyle name="_Row2_ASaetta6_TEMPLATE_Powertrain per current models - 31 Lug 09 (1)" xfId="4063"/>
    <cellStyle name="_Row2_ASaetta6_TEMPLATE_Powertrain per current models - 31 Lug 09 (1) 2" xfId="4064"/>
    <cellStyle name="_Row2_Avio Graf" xfId="197"/>
    <cellStyle name="_Row2_Avio Graf 2" xfId="628"/>
    <cellStyle name="_Row2_Avio Graf_Aggiornamento griglia 139 Genn 2011" xfId="4065"/>
    <cellStyle name="_Row2_Avio Proventi Oneri full year" xfId="198"/>
    <cellStyle name="_Row2_Avio Proventi Oneri full year 2" xfId="629"/>
    <cellStyle name="_Row2_Avio Proventi Oneri full year_Aggiornamento griglia 139 Genn 2011" xfId="4066"/>
    <cellStyle name="_Row2_B.C. NOV 2005" xfId="4067"/>
    <cellStyle name="_Row2_B.S. Graf. ROF5 II°Q e 6ytd" xfId="4068"/>
    <cellStyle name="_Row2_B.S.Dett. Prov.On.Op.Stra" xfId="199"/>
    <cellStyle name="_Row2_B.S.Dett. Prov.On.Op.Stra 2" xfId="4069"/>
    <cellStyle name="_Row2_B.S.Dett. Prov.On.Op.Stra 3" xfId="630"/>
    <cellStyle name="_Row2_B.S.Dett. Prov.On.Op.Stra_250 PRODUCT CARD CENTRAL AIR OUTLET_REV01_2011-0429" xfId="4070"/>
    <cellStyle name="_Row2_B.S.Dett. Prov.On.Op.Stra_Aggiornamento griglia 139 Genn 2011" xfId="4071"/>
    <cellStyle name="_Row2_B.S.Dett. Prov.On.Op.Stra_Aggiornamento griglia 139 Genn 2011 2" xfId="4072"/>
    <cellStyle name="_Row2_B.S.Dett. Prov.On.Op.Stra_Sk prodotto bocchette lat 250 OK" xfId="4073"/>
    <cellStyle name="_Row2_B.S.Dett. Prov.On.Op.Stra_TEMPLATE_Powertrain per current models - 31 Lug 09 (1)" xfId="4074"/>
    <cellStyle name="_Row2_B.S.Dett. Prov.On.Op.Stra_TEMPLATE_Powertrain per current models - 31 Lug 09 (1) 2" xfId="4075"/>
    <cellStyle name="_Row2_B.Sol. Prov.On.OP.STRA.DEF" xfId="4076"/>
    <cellStyle name="_Row2_B.Sol. Prov.On.OP.STRA.DEF 2" xfId="4077"/>
    <cellStyle name="_Row2_B.Sol. Prov.On.OP.STRA.DEF_250 PRODUCT CARD CENTRAL AIR OUTLET_REV01_2011-0429" xfId="4078"/>
    <cellStyle name="_Row2_B.Sol. Prov.On.OP.STRA.DEF_TEMPLATE_Powertrain per current models - 31 Lug 09 (1)" xfId="4079"/>
    <cellStyle name="_Row2_B.Sol. Prov.On.OP.STRA.DEF_TEMPLATE_Powertrain per current models - 31 Lug 09 (1) 2" xfId="4080"/>
    <cellStyle name="_Row2_Bozza_12-10-06_Budget 07 Titoli Futuri Croma_FLP" xfId="4081"/>
    <cellStyle name="_Row2_Bravo_Polizia_Carabinieri" xfId="4082"/>
    <cellStyle name="_Row2_Budget 07 Titoli Futuri -ufficiali-Croma_FLP" xfId="4083"/>
    <cellStyle name="_Row2_Bus. Sol. ON. PROV. OP. - STRA" xfId="4084"/>
    <cellStyle name="_Row2_BUS.SOL. - Var. R.O. 3Q-9ytd" xfId="4085"/>
    <cellStyle name="_Row2_BUS.SOL. - Var. R.O. 3Q-9ytd 2" xfId="4086"/>
    <cellStyle name="_Row2_BUS.SOL. - Var. R.O. 3Q-9ytd_250 PRODUCT CARD CENTRAL AIR OUTLET_REV01_2011-0429" xfId="4087"/>
    <cellStyle name="_Row2_BUS.SOL. - Var. R.O. 3Q-9ytd_TEMPLATE_Powertrain per current models - 31 Lug 09 (1)" xfId="4088"/>
    <cellStyle name="_Row2_BUS.SOL. - Var. R.O. 3Q-9ytd_TEMPLATE_Powertrain per current models - 31 Lug 09 (1) 2" xfId="4089"/>
    <cellStyle name="_Row2_C.E. 159 DETTAGLIO PER ANNO PER GIA" xfId="4090"/>
    <cellStyle name="_Row2_C12_ Cash flow 2 last" xfId="4091"/>
    <cellStyle name="_Row2_caricamento quarter 1" xfId="4092"/>
    <cellStyle name="_Row2_caricamento quarter 1 2" xfId="4093"/>
    <cellStyle name="_Row2_caricamento quarter 1_250 PRODUCT CARD CENTRAL AIR OUTLET_REV01_2011-0429" xfId="4094"/>
    <cellStyle name="_Row2_caricamento quarter 1_TEMPLATE_Powertrain per current models - 31 Lug 09 (1)" xfId="4095"/>
    <cellStyle name="_Row2_caricamento quarter 1_TEMPLATE_Powertrain per current models - 31 Lug 09 (1) 2" xfId="4096"/>
    <cellStyle name="_Row2_Cartel1" xfId="4097"/>
    <cellStyle name="_Row2_Cartel1 2" xfId="4098"/>
    <cellStyle name="_Row2_Cartel1_1" xfId="4099"/>
    <cellStyle name="_Row2_Cartel1_250 PRODUCT CARD CENTRAL AIR OUTLET_REV01_2011-0429" xfId="4100"/>
    <cellStyle name="_Row2_Cartel1_TEMPLATE_Powertrain per current models - 31 Lug 09 (1)" xfId="4101"/>
    <cellStyle name="_Row2_Cartel1_TEMPLATE_Powertrain per current models - 31 Lug 09 (1) 2" xfId="4102"/>
    <cellStyle name="_Row2_Cartel2" xfId="200"/>
    <cellStyle name="_Row2_Cartel2 (12)" xfId="4103"/>
    <cellStyle name="_Row2_Cartel2 (5)" xfId="4104"/>
    <cellStyle name="_Row2_Cartel2 2" xfId="4105"/>
    <cellStyle name="_Row2_Cartel2 3" xfId="631"/>
    <cellStyle name="_Row2_Cartel2 4" xfId="5355"/>
    <cellStyle name="_Row2_Cartel2_03_CFR Base-Best_4" xfId="4106"/>
    <cellStyle name="_Row2_Cartel2_03_CFR Base-Best_4 2" xfId="4107"/>
    <cellStyle name="_Row2_Cartel2_03_CFR Base-Best_4_250 PRODUCT CARD CENTRAL AIR OUTLET_REV01_2011-0429" xfId="4108"/>
    <cellStyle name="_Row2_Cartel2_03_CFR Base-Best_4_TEMPLATE_Powertrain per current models - 31 Lug 09 (1)" xfId="4109"/>
    <cellStyle name="_Row2_Cartel2_03_CFR Base-Best_4_TEMPLATE_Powertrain per current models - 31 Lug 09 (1) 2" xfId="4110"/>
    <cellStyle name="_Row2_Cartel2_03_IndFin Bdg 04" xfId="4111"/>
    <cellStyle name="_Row2_Cartel2_04 Bdgt per CDA 19 01  File 2" xfId="4112"/>
    <cellStyle name="_Row2_Cartel2_04 Bdgt per CDA 19 01  File 2 2" xfId="4113"/>
    <cellStyle name="_Row2_Cartel2_04 Bdgt per CDA 19 01  File 2_250 PRODUCT CARD CENTRAL AIR OUTLET_REV01_2011-0429" xfId="4114"/>
    <cellStyle name="_Row2_Cartel2_04 Bdgt per CDA 19 01  File 2_TEMPLATE_Powertrain per current models - 31 Lug 09 (1)" xfId="4115"/>
    <cellStyle name="_Row2_Cartel2_04 Bdgt per CDA 19 01  File 2_TEMPLATE_Powertrain per current models - 31 Lug 09 (1) 2" xfId="4116"/>
    <cellStyle name="_Row2_Cartel2_1" xfId="4117"/>
    <cellStyle name="_Row2_Cartel2_250 PRODUCT CARD CENTRAL AIR OUTLET_REV01_2011-0429" xfId="4118"/>
    <cellStyle name="_Row2_Cartel2_Aggiornamento griglia 139 Genn 2011" xfId="4119"/>
    <cellStyle name="_Row2_Cartel2_Aggiornamento griglia 139 Genn 2011 2" xfId="4120"/>
    <cellStyle name="_Row2_Cartel2_Dati" xfId="4121"/>
    <cellStyle name="_Row2_Cartel2_Dati 2" xfId="4122"/>
    <cellStyle name="_Row2_Cartel2_Dati_250 PRODUCT CARD CENTRAL AIR OUTLET_REV01_2011-0429" xfId="4123"/>
    <cellStyle name="_Row2_Cartel2_Dati_TEMPLATE_Powertrain per current models - 31 Lug 09 (1)" xfId="4124"/>
    <cellStyle name="_Row2_Cartel2_Dati_TEMPLATE_Powertrain per current models - 31 Lug 09 (1) 2" xfId="4125"/>
    <cellStyle name="_Row2_Cartel2_IndFinIT_Forecast1_04EnglVers" xfId="4126"/>
    <cellStyle name="_Row2_Cartel2_Sk prodotto bocchette lat 250 OK" xfId="4127"/>
    <cellStyle name="_Row2_Cartel2_TEMPLATE_Powertrain per current models - 31 Lug 09 (1)" xfId="4128"/>
    <cellStyle name="_Row2_Cartel2_TEMPLATE_Powertrain per current models - 31 Lug 09 (1) 2" xfId="4129"/>
    <cellStyle name="_Row2_Cartel25" xfId="4130"/>
    <cellStyle name="_Row2_Cartel26" xfId="4131"/>
    <cellStyle name="_Row2_Cartel26 2" xfId="4132"/>
    <cellStyle name="_Row2_Cartel26_250 PRODUCT CARD CENTRAL AIR OUTLET_REV01_2011-0429" xfId="4133"/>
    <cellStyle name="_Row2_Cartel26_TEMPLATE_Powertrain per current models - 31 Lug 09 (1)" xfId="4134"/>
    <cellStyle name="_Row2_Cartel26_TEMPLATE_Powertrain per current models - 31 Lug 09 (1) 2" xfId="4135"/>
    <cellStyle name="_Row2_Cartel3" xfId="4136"/>
    <cellStyle name="_Row2_Cartel3_1" xfId="4137"/>
    <cellStyle name="_Row2_Cartel3_1 2" xfId="4138"/>
    <cellStyle name="_Row2_Cartel3_1_250 PRODUCT CARD CENTRAL AIR OUTLET_REV01_2011-0429" xfId="4139"/>
    <cellStyle name="_Row2_Cartel3_1_TEMPLATE_Powertrain per current models - 31 Lug 09 (1)" xfId="4140"/>
    <cellStyle name="_Row2_Cartel3_1_TEMPLATE_Powertrain per current models - 31 Lug 09 (1) 2" xfId="4141"/>
    <cellStyle name="_Row2_Cartel31" xfId="201"/>
    <cellStyle name="_Row2_Cartel31 2" xfId="4142"/>
    <cellStyle name="_Row2_Cartel31 3" xfId="632"/>
    <cellStyle name="_Row2_Cartel31_250 PRODUCT CARD CENTRAL AIR OUTLET_REV01_2011-0429" xfId="4143"/>
    <cellStyle name="_Row2_Cartel31_Aggiornamento griglia 139 Genn 2011" xfId="4144"/>
    <cellStyle name="_Row2_Cartel31_Aggiornamento griglia 139 Genn 2011 2" xfId="4145"/>
    <cellStyle name="_Row2_Cartel31_Sk prodotto bocchette lat 250 OK" xfId="4146"/>
    <cellStyle name="_Row2_Cartel31_TEMPLATE_Powertrain per current models - 31 Lug 09 (1)" xfId="4147"/>
    <cellStyle name="_Row2_Cartel31_TEMPLATE_Powertrain per current models - 31 Lug 09 (1) 2" xfId="4148"/>
    <cellStyle name="_Row2_Cash Flow" xfId="4149"/>
    <cellStyle name="_Row2_cash flow  per quarter" xfId="4150"/>
    <cellStyle name="_Row2_Cash flow 2002-2006" xfId="4151"/>
    <cellStyle name="_Row2_cash flow 2003 gruppo" xfId="4152"/>
    <cellStyle name="_Row2_cash flow c13" xfId="4153"/>
    <cellStyle name="_Row2_cash flow c13 2" xfId="4154"/>
    <cellStyle name="_Row2_cash flow c13_250 PRODUCT CARD CENTRAL AIR OUTLET_REV01_2011-0429" xfId="4155"/>
    <cellStyle name="_Row2_cash flow c13_TEMPLATE_Powertrain per current models - 31 Lug 09 (1)" xfId="4156"/>
    <cellStyle name="_Row2_cash flow c13_TEMPLATE_Powertrain per current models - 31 Lug 09 (1) 2" xfId="4157"/>
    <cellStyle name="_Row2_cash flow di  rof prova con codici" xfId="4158"/>
    <cellStyle name="_Row2_cash flow industriali finanziarie" xfId="4159"/>
    <cellStyle name="_Row2_cash flow rof 2" xfId="4160"/>
    <cellStyle name="_Row2_CashFlow_formatFinance_Q4_F9+3 Full Year" xfId="4161"/>
    <cellStyle name="_Row2_CashFlow_formatFinance_Q4_F9+3 Full Year 2" xfId="4162"/>
    <cellStyle name="_Row2_CashFlow_formatFinance_Q4_F9+3 Full Year_250 PRODUCT CARD CENTRAL AIR OUTLET_REV01_2011-0429" xfId="4163"/>
    <cellStyle name="_Row2_CashFlow_formatFinance_Q4_F9+3 Full Year_TEMPLATE_Powertrain per current models - 31 Lug 09 (1)" xfId="4164"/>
    <cellStyle name="_Row2_CashFlow_formatFinance_Q4_F9+3 Full Year_TEMPLATE_Powertrain per current models - 31 Lug 09 (1) 2" xfId="4165"/>
    <cellStyle name="_Row2_CDA27-3-03splitecopat" xfId="4166"/>
    <cellStyle name="_Row2_CF Fiat Rof5 Analisti" xfId="4167"/>
    <cellStyle name="_Row2_CF Fiat Rof5 Analisti 2" xfId="4168"/>
    <cellStyle name="_Row2_CF Fiat Rof5 Analisti_250 PRODUCT CARD CENTRAL AIR OUTLET_REV01_2011-0429" xfId="4169"/>
    <cellStyle name="_Row2_CF Fiat Rof5 Analisti_TEMPLATE_Powertrain per current models - 31 Lug 09 (1)" xfId="4170"/>
    <cellStyle name="_Row2_CF Fiat Rof5 Analisti_TEMPLATE_Powertrain per current models - 31 Lug 09 (1) 2" xfId="4171"/>
    <cellStyle name="_Row2_CFR 9 + 3 vs Piano Rilancio_3" xfId="4172"/>
    <cellStyle name="_Row2_Comau Proventi Oneri full year" xfId="202"/>
    <cellStyle name="_Row2_Comau Proventi Oneri full year 2" xfId="633"/>
    <cellStyle name="_Row2_Comau Proventi Oneri full year_Aggiornamento griglia 139 Genn 2011" xfId="4173"/>
    <cellStyle name="_Row2_Copia di V_99_198 (4)" xfId="4174"/>
    <cellStyle name="_Row2_COSTO PIENO INIZ  GEC 12-09-06" xfId="4175"/>
    <cellStyle name="_Row2_D PFN 31-12- 2002 vs. 31-12-01" xfId="203"/>
    <cellStyle name="_Row2_D PFN 31-12- 2002 vs. 31-12-01 2" xfId="634"/>
    <cellStyle name="_Row2_D PFN 31-12- 2002 vs. 31-12-01_Aggiornamento griglia 139 Genn 2011" xfId="4176"/>
    <cellStyle name="_Row2_D PFN 31-12-2003 vs. 31-12-02" xfId="4177"/>
    <cellStyle name="_Row2_DATA_ENTRY" xfId="204"/>
    <cellStyle name="_Row2_DATA_ENTRY 2" xfId="635"/>
    <cellStyle name="_Row2_DATA_ENTRY_Aggiornamento griglia 139 Genn 2011" xfId="4178"/>
    <cellStyle name="_Row2_DB - On Prov Str piano" xfId="4179"/>
    <cellStyle name="_Row2_DB - On Prov Str piano 2" xfId="4180"/>
    <cellStyle name="_Row2_DB - On Prov Str piano_250 PRODUCT CARD CENTRAL AIR OUTLET_REV01_2011-0429" xfId="4181"/>
    <cellStyle name="_Row2_DB - On Prov Str piano_TEMPLATE_Powertrain per current models - 31 Lug 09 (1)" xfId="4182"/>
    <cellStyle name="_Row2_DB - On Prov Str piano_TEMPLATE_Powertrain per current models - 31 Lug 09 (1) 2" xfId="4183"/>
    <cellStyle name="_Row2_DB - PROV. ON.STRA" xfId="4184"/>
    <cellStyle name="_Row2_DB Complessivo 02 03 04" xfId="4185"/>
    <cellStyle name="_Row2_DB Discontinuing 031216Rev (version 1)" xfId="4186"/>
    <cellStyle name="_Row2_DB Discontinuing 031216Rev (version 1) 2" xfId="4187"/>
    <cellStyle name="_Row2_DB Discontinuing 031216Rev (version 1)_250 PRODUCT CARD CENTRAL AIR OUTLET_REV01_2011-0429" xfId="4188"/>
    <cellStyle name="_Row2_DB Discontinuing 031216Rev (version 1)_TEMPLATE_Powertrain per current models - 31 Lug 09 (1)" xfId="4189"/>
    <cellStyle name="_Row2_DB Discontinuing 031216Rev (version 1)_TEMPLATE_Powertrain per current models - 31 Lug 09 (1) 2" xfId="4190"/>
    <cellStyle name="_Row2_DB OPS Settori DEF 13-11" xfId="4191"/>
    <cellStyle name="_Row2_DB OPS Settori DEF 13-11 2" xfId="4192"/>
    <cellStyle name="_Row2_DB OPS Settori DEF 13-11_250 PRODUCT CARD CENTRAL AIR OUTLET_REV01_2011-0429" xfId="4193"/>
    <cellStyle name="_Row2_DB OPS Settori DEF 13-11_TEMPLATE_Powertrain per current models - 31 Lug 09 (1)" xfId="4194"/>
    <cellStyle name="_Row2_DB OPS Settori DEF 13-11_TEMPLATE_Powertrain per current models - 31 Lug 09 (1) 2" xfId="4195"/>
    <cellStyle name="_Row2_Delta Cambi" xfId="205"/>
    <cellStyle name="_Row2_Delta Cambi 2" xfId="4196"/>
    <cellStyle name="_Row2_Delta Cambi 3" xfId="636"/>
    <cellStyle name="_Row2_Delta Cambi_250 PRODUCT CARD CENTRAL AIR OUTLET_REV01_2011-0429" xfId="4197"/>
    <cellStyle name="_Row2_Delta Cambi_Aggiornamento griglia 139 Genn 2011" xfId="4198"/>
    <cellStyle name="_Row2_Delta Cambi_Aggiornamento griglia 139 Genn 2011 2" xfId="4199"/>
    <cellStyle name="_Row2_Delta Cambi_Sk prodotto bocchette lat 250 OK" xfId="4200"/>
    <cellStyle name="_Row2_Delta Cambi_TEMPLATE_Powertrain per current models - 31 Lug 09 (1)" xfId="4201"/>
    <cellStyle name="_Row2_Delta Cambi_TEMPLATE_Powertrain per current models - 31 Lug 09 (1) 2" xfId="4202"/>
    <cellStyle name="_Row2_DELTA marzo 2006" xfId="4203"/>
    <cellStyle name="_Row2_delta perimetro 2vs ytd" xfId="4204"/>
    <cellStyle name="_Row2_Delta principali per titoli futuri 08_09_06 1" xfId="4205"/>
    <cellStyle name="_Row2_Delta principali per titoli futuri 08_09_06 3" xfId="4206"/>
    <cellStyle name="_Row2_Dett. On. Prov. Op.- Stra. " xfId="206"/>
    <cellStyle name="_Row2_Dett. On. Prov. Op.- Stra.  2" xfId="4207"/>
    <cellStyle name="_Row2_Dett. On. Prov. Op.- Stra.  3" xfId="637"/>
    <cellStyle name="_Row2_Dett. On. Prov. Op.- Stra. _250 PRODUCT CARD CENTRAL AIR OUTLET_REV01_2011-0429" xfId="4208"/>
    <cellStyle name="_Row2_Dett. On. Prov. Op.- Stra. _Aggiornamento griglia 139 Genn 2011" xfId="4209"/>
    <cellStyle name="_Row2_Dett. On. Prov. Op.- Stra. _Aggiornamento griglia 139 Genn 2011 2" xfId="4210"/>
    <cellStyle name="_Row2_Dett. On. Prov. Op.- Stra. _Sk prodotto bocchette lat 250 OK" xfId="4211"/>
    <cellStyle name="_Row2_Dett. On. Prov. Op.- Stra. _TEMPLATE_Powertrain per current models - 31 Lug 09 (1)" xfId="4212"/>
    <cellStyle name="_Row2_Dett. On. Prov. Op.- Stra. _TEMPLATE_Powertrain per current models - 31 Lug 09 (1) 2" xfId="4213"/>
    <cellStyle name="_Row2_Dett. Prov.On.Op.Stra" xfId="207"/>
    <cellStyle name="_Row2_Dett. Prov.On.Op.Stra 2" xfId="4214"/>
    <cellStyle name="_Row2_Dett. Prov.On.Op.Stra 3" xfId="638"/>
    <cellStyle name="_Row2_Dett. Prov.On.Op.Stra_250 PRODUCT CARD CENTRAL AIR OUTLET_REV01_2011-0429" xfId="4215"/>
    <cellStyle name="_Row2_Dett. Prov.On.Op.Stra_Aggiornamento griglia 139 Genn 2011" xfId="4216"/>
    <cellStyle name="_Row2_Dett. Prov.On.Op.Stra_Aggiornamento griglia 139 Genn 2011 2" xfId="4217"/>
    <cellStyle name="_Row2_Dett. Prov.On.Op.Stra_Sk prodotto bocchette lat 250 OK" xfId="4218"/>
    <cellStyle name="_Row2_Dett. Prov.On.Op.Stra_TEMPLATE_Powertrain per current models - 31 Lug 09 (1)" xfId="4219"/>
    <cellStyle name="_Row2_Dett. Prov.On.Op.Stra_TEMPLATE_Powertrain per current models - 31 Lug 09 (1) 2" xfId="4220"/>
    <cellStyle name="_Row2_dettagli per memo ROF1" xfId="4221"/>
    <cellStyle name="_Row2_DocxCEO Fcst Rev" xfId="208"/>
    <cellStyle name="_Row2_DocxCEO Fcst Rev 2" xfId="4222"/>
    <cellStyle name="_Row2_DocxCEO Fcst Rev 3" xfId="639"/>
    <cellStyle name="_Row2_DocxCEO Fcst Rev_250 PRODUCT CARD CENTRAL AIR OUTLET_REV01_2011-0429" xfId="4223"/>
    <cellStyle name="_Row2_DocxCEO Fcst Rev_Aggiornamento griglia 139 Genn 2011" xfId="4224"/>
    <cellStyle name="_Row2_DocxCEO Fcst Rev_Aggiornamento griglia 139 Genn 2011 2" xfId="4225"/>
    <cellStyle name="_Row2_DocxCEO Fcst Rev_Sk prodotto bocchette lat 250 OK" xfId="4226"/>
    <cellStyle name="_Row2_DocxCEO Fcst Rev_TEMPLATE_Powertrain per current models - 31 Lug 09 (1)" xfId="4227"/>
    <cellStyle name="_Row2_DocxCEO Fcst Rev_TEMPLATE_Powertrain per current models - 31 Lug 09 (1) 2" xfId="4228"/>
    <cellStyle name="_Row2_e-Cash flow by quarter" xfId="4229"/>
    <cellStyle name="_Row2_Evoluzione npv 07-09-05" xfId="4230"/>
    <cellStyle name="_Row2_Evoluzione npv 07-09-05 2" xfId="4231"/>
    <cellStyle name="_Row2_Evoluzione npv 07-09-05_250 PRODUCT CARD CENTRAL AIR OUTLET_REV01_2011-0429" xfId="4232"/>
    <cellStyle name="_Row2_Evoluzione npv 07-09-05_TEMPLATE_Powertrain per current models - 31 Lug 09 (1)" xfId="4233"/>
    <cellStyle name="_Row2_Evoluzione npv 07-09-05_TEMPLATE_Powertrain per current models - 31 Lug 09 (1) 2" xfId="4234"/>
    <cellStyle name="_Row2_FREE CASH FLOW" xfId="4235"/>
    <cellStyle name="_Row2_FREE CASH FLOW 2" xfId="4236"/>
    <cellStyle name="_Row2_FREE CASH FLOW." xfId="4237"/>
    <cellStyle name="_Row2_FREE CASH FLOW. 2" xfId="4238"/>
    <cellStyle name="_Row2_FREE CASH FLOW._250 PRODUCT CARD CENTRAL AIR OUTLET_REV01_2011-0429" xfId="4239"/>
    <cellStyle name="_Row2_FREE CASH FLOW._TEMPLATE_Powertrain per current models - 31 Lug 09 (1)" xfId="4240"/>
    <cellStyle name="_Row2_FREE CASH FLOW._TEMPLATE_Powertrain per current models - 31 Lug 09 (1) 2" xfId="4241"/>
    <cellStyle name="_Row2_FREE CASH FLOW_250 PRODUCT CARD CENTRAL AIR OUTLET_REV01_2011-0429" xfId="4242"/>
    <cellStyle name="_Row2_FREE CASH FLOW_TEMPLATE_Powertrain per current models - 31 Lug 09 (1)" xfId="4243"/>
    <cellStyle name="_Row2_FREE CASH FLOW_TEMPLATE_Powertrain per current models - 31 Lug 09 (1) 2" xfId="4244"/>
    <cellStyle name="_Row2_Grafici" xfId="4245"/>
    <cellStyle name="_Row2_Grafici 2" xfId="4246"/>
    <cellStyle name="_Row2_Grafici Operating Q1" xfId="4247"/>
    <cellStyle name="_Row2_Grafici_250 PRODUCT CARD CENTRAL AIR OUTLET_REV01_2011-0429" xfId="4248"/>
    <cellStyle name="_Row2_Grafici_TEMPLATE_Powertrain per current models - 31 Lug 09 (1)" xfId="4249"/>
    <cellStyle name="_Row2_Grafici_TEMPLATE_Powertrain per current models - 31 Lug 09 (1) 2" xfId="4250"/>
    <cellStyle name="_Row2_Griglia Prodotto New L0_26_07_10" xfId="4251"/>
    <cellStyle name="_Row2_Highlights" xfId="4252"/>
    <cellStyle name="_Row2_Ind Fin 2 QT" xfId="4253"/>
    <cellStyle name="_Row2_Ind Fin 2 QT 2" xfId="4254"/>
    <cellStyle name="_Row2_Ind Fin 2 QT_250 PRODUCT CARD CENTRAL AIR OUTLET_REV01_2011-0429" xfId="4255"/>
    <cellStyle name="_Row2_Ind Fin 2 QT_TEMPLATE_Powertrain per current models - 31 Lug 09 (1)" xfId="4256"/>
    <cellStyle name="_Row2_Ind Fin 2 QT_TEMPLATE_Powertrain per current models - 31 Lug 09 (1) 2" xfId="4257"/>
    <cellStyle name="_Row2_IndFinIT_Forecast1_04EnglVers" xfId="4258"/>
    <cellStyle name="_Row2_IndFinIT_Forecast1_04EnglVers 2" xfId="4259"/>
    <cellStyle name="_Row2_IndFinIT_Forecast1_04EnglVers_250 PRODUCT CARD CENTRAL AIR OUTLET_REV01_2011-0429" xfId="4260"/>
    <cellStyle name="_Row2_IndFinIT_Forecast1_04EnglVers_TEMPLATE_Powertrain per current models - 31 Lug 09 (1)" xfId="4261"/>
    <cellStyle name="_Row2_IndFinIT_Forecast1_04EnglVers_TEMPLATE_Powertrain per current models - 31 Lug 09 (1) 2" xfId="4262"/>
    <cellStyle name="_Row2_Iniz. Dic. 05 solo f.l.p. 05-09-06" xfId="4263"/>
    <cellStyle name="_Row2_MEMO con TABELLE" xfId="4264"/>
    <cellStyle name="_Row2_MEMO con TABELLE 2" xfId="4265"/>
    <cellStyle name="_Row2_MEMO con TABELLE_250 PRODUCT CARD CENTRAL AIR OUTLET_REV01_2011-0429" xfId="4266"/>
    <cellStyle name="_Row2_MEMO con TABELLE_TEMPLATE_Powertrain per current models - 31 Lug 09 (1)" xfId="4267"/>
    <cellStyle name="_Row2_MEMO con TABELLE_TEMPLATE_Powertrain per current models - 31 Lug 09 (1) 2" xfId="4268"/>
    <cellStyle name="_Row2_MIS 22" xfId="4269"/>
    <cellStyle name="_Row2_MIS 26" xfId="4270"/>
    <cellStyle name="_Row2_MIS2" xfId="4271"/>
    <cellStyle name="_Row2_MIS2_1" xfId="4272"/>
    <cellStyle name="_Row2_MOD  VELOCE 198 SW 05-02-08" xfId="4273"/>
    <cellStyle name="_Row2_MOD  VELOCE 198 SW 08-04-08" xfId="4274"/>
    <cellStyle name="_Row2_MOD. 159 gennaio 2007" xfId="4275"/>
    <cellStyle name="_Row2_MOD. AGG. PER GEC (C. VITA 425.000) -publ.- 14-12-05" xfId="4276"/>
    <cellStyle name="_Row2_MOD. CROMA F.L.P. 04-07-06 " xfId="4277"/>
    <cellStyle name="_Row2_MOD. CROMA PER P.O.  06-09-06" xfId="4278"/>
    <cellStyle name="_Row2_MOD. CROMA TOT.  26-07-06 " xfId="4279"/>
    <cellStyle name="_Row2_N.DELTA HPE AGG 18-07-05 l.c. 07 vol 217000 " xfId="4280"/>
    <cellStyle name="_Row2_NUOVO FORMAT enti di stato" xfId="4281"/>
    <cellStyle name="_Row2_NUOVO FORMAT enti di stato 2" xfId="4282"/>
    <cellStyle name="_Row2_NUOVO FORMAT enti di stato_250 PRODUCT CARD CENTRAL AIR OUTLET_REV01_2011-0429" xfId="4283"/>
    <cellStyle name="_Row2_NUOVO FORMAT enti di stato_TEMPLATE_Powertrain per current models - 31 Lug 09 (1)" xfId="4284"/>
    <cellStyle name="_Row2_NUOVO FORMAT enti di stato_TEMPLATE_Powertrain per current models - 31 Lug 09 (1) 2" xfId="4285"/>
    <cellStyle name="_Row2_NUOVO FORMATPANDA SPORT 26 11" xfId="4286"/>
    <cellStyle name="_Row2_NUOVO FORMATPANDA SPORT 26 11 2" xfId="4287"/>
    <cellStyle name="_Row2_NUOVO FORMATPANDA SPORT 26 11_TEMPLATE_Powertrain per current models - 31 Lug 09 (1)" xfId="4288"/>
    <cellStyle name="_Row2_NUOVO FORMATPANDA SPORT 26 11_TEMPLATE_Powertrain per current models - 31 Lug 09 (1) 2" xfId="4289"/>
    <cellStyle name="_Row2_On Prov Str C13" xfId="209"/>
    <cellStyle name="_Row2_On Prov Str C13 2" xfId="4290"/>
    <cellStyle name="_Row2_On Prov Str C13 3" xfId="640"/>
    <cellStyle name="_Row2_On Prov Str C13_250 PRODUCT CARD CENTRAL AIR OUTLET_REV01_2011-0429" xfId="4291"/>
    <cellStyle name="_Row2_On Prov Str C13_Aggiornamento griglia 139 Genn 2011" xfId="4292"/>
    <cellStyle name="_Row2_On Prov Str C13_Aggiornamento griglia 139 Genn 2011 2" xfId="4293"/>
    <cellStyle name="_Row2_On Prov Str C13_Sk prodotto bocchette lat 250 OK" xfId="4294"/>
    <cellStyle name="_Row2_On Prov Str C13_TEMPLATE_Powertrain per current models - 31 Lug 09 (1)" xfId="4295"/>
    <cellStyle name="_Row2_On Prov Str C13_TEMPLATE_Powertrain per current models - 31 Lug 09 (1) 2" xfId="4296"/>
    <cellStyle name="_Row2_Operativi e Straordinari CNH" xfId="210"/>
    <cellStyle name="_Row2_Operativi e Straordinari CNH 2" xfId="641"/>
    <cellStyle name="_Row2_Operativi e Straordinari CNH_Aggiornamento griglia 139 Genn 2011" xfId="4297"/>
    <cellStyle name="_Row2_Operativi e Straordinari Iveco" xfId="211"/>
    <cellStyle name="_Row2_Operativi e Straordinari Iveco 2" xfId="642"/>
    <cellStyle name="_Row2_Operativi e Straordinari Iveco_Aggiornamento griglia 139 Genn 2011" xfId="4298"/>
    <cellStyle name="_Row2_p170tit-new" xfId="4299"/>
    <cellStyle name="_Row2_Perim 2004 e 4 T" xfId="4300"/>
    <cellStyle name="_Row2_Piano_Strategico_05-07_BaseBdg05_FL_Commerciale" xfId="4301"/>
    <cellStyle name="_Row2_Piano_Strategico_05-07_BaseBdg05_FL_Commerciale 2" xfId="4302"/>
    <cellStyle name="_Row2_Piano_Strategico_05-07_BaseBdg05_FL_Commerciale_250 PRODUCT CARD CENTRAL AIR OUTLET_REV01_2011-0429" xfId="4303"/>
    <cellStyle name="_Row2_Piano_Strategico_05-07_BaseBdg05_FL_Commerciale_TEMPLATE_Powertrain per current models - 31 Lug 09 (1)" xfId="4304"/>
    <cellStyle name="_Row2_Piano_Strategico_05-07_BaseBdg05_FL_Commerciale_TEMPLATE_Powertrain per current models - 31 Lug 09 (1) 2" xfId="4305"/>
    <cellStyle name="_Row2_Piano_Strategico_05-07_BaseBdg05_LCV" xfId="4306"/>
    <cellStyle name="_Row2_PianoRecupero" xfId="4307"/>
    <cellStyle name="_Row2_PianoRecupero 2" xfId="4308"/>
    <cellStyle name="_Row2_PianoRecupero_250 PRODUCT CARD CENTRAL AIR OUTLET_REV01_2011-0429" xfId="4309"/>
    <cellStyle name="_Row2_PianoRecupero_TEMPLATE_Powertrain per current models - 31 Lug 09 (1)" xfId="4310"/>
    <cellStyle name="_Row2_PianoRecupero_TEMPLATE_Powertrain per current models - 31 Lug 09 (1) 2" xfId="4311"/>
    <cellStyle name="_Row2_Pivot ABC" xfId="4312"/>
    <cellStyle name="_Row2_Pivot ABC 2" xfId="4313"/>
    <cellStyle name="_Row2_Pivot ABC_250 PRODUCT CARD CENTRAL AIR OUTLET_REV01_2011-0429" xfId="4314"/>
    <cellStyle name="_Row2_Pivot ABC_TEMPLATE_Powertrain per current models - 31 Lug 09 (1)" xfId="4315"/>
    <cellStyle name="_Row2_Pivot ABC_TEMPLATE_Powertrain per current models - 31 Lug 09 (1) 2" xfId="4316"/>
    <cellStyle name="_Row2_PRESENTAZIONE 627.000 VOLUMI CON 1.6 BZ" xfId="4317"/>
    <cellStyle name="_Row2_Presentazione(Schema)" xfId="4318"/>
    <cellStyle name="_Row2_Presentazione(Schema) 2" xfId="4319"/>
    <cellStyle name="_Row2_Presentazione(Schema)_250 PRODUCT CARD CENTRAL AIR OUTLET_REV01_2011-0429" xfId="4320"/>
    <cellStyle name="_Row2_Presentazione(Schema)_TEMPLATE_Powertrain per current models - 31 Lug 09 (1)" xfId="4321"/>
    <cellStyle name="_Row2_Presentazione(Schema)_TEMPLATE_Powertrain per current models - 31 Lug 09 (1) 2" xfId="4322"/>
    <cellStyle name="_Row2_Punto Evo FGA IO" xfId="4323"/>
    <cellStyle name="_Row2_ROF 03 06" xfId="212"/>
    <cellStyle name="_Row2_ROF 03 06 2" xfId="643"/>
    <cellStyle name="_Row2_ROF 03 06_Aggiornamento griglia 139 Genn 2011" xfId="4324"/>
    <cellStyle name="_Row2_Sett.non Ind.- On.Prov.Op.&amp; Straord-Ris.Part. Toro Itedi Bus Sol" xfId="213"/>
    <cellStyle name="_Row2_Sett.non Ind.- On.Prov.Op.&amp; Straord-Ris.Part. Toro Itedi Bus Sol 2" xfId="644"/>
    <cellStyle name="_Row2_Sett.non Ind.- On.Prov.Op.&amp; Straord-Ris.Part. Toro Itedi Bus Sol_Aggiornamento griglia 139 Genn 2011" xfId="4325"/>
    <cellStyle name="_Row2_SINTESI 159  PER INV E SVIL" xfId="4326"/>
    <cellStyle name="_Row2_SINTESI 159  schema 8 dic 05" xfId="4327"/>
    <cellStyle name="_Row2_SINTESI 159 21 SETT schema" xfId="4328"/>
    <cellStyle name="_Row2_SINTESI 159 21 SETT schema 2" xfId="4329"/>
    <cellStyle name="_Row2_SINTESI 159 21 SETT schema_250 PRODUCT CARD CENTRAL AIR OUTLET_REV01_2011-0429" xfId="4330"/>
    <cellStyle name="_Row2_SINTESI 159 21 SETT schema_TEMPLATE_Powertrain per current models - 31 Lug 09 (1)" xfId="4331"/>
    <cellStyle name="_Row2_SINTESI 159 21 SETT schema_TEMPLATE_Powertrain per current models - 31 Lug 09 (1) 2" xfId="4332"/>
    <cellStyle name="_Row2_SINTESI 159 7 SETT" xfId="4333"/>
    <cellStyle name="_Row2_SINTESI 159 7 SETT 2" xfId="4334"/>
    <cellStyle name="_Row2_SINTESI 159 7 SETT_250 PRODUCT CARD CENTRAL AIR OUTLET_REV01_2011-0429" xfId="4335"/>
    <cellStyle name="_Row2_SINTESI 159 7 SETT_TEMPLATE_Powertrain per current models - 31 Lug 09 (1)" xfId="4336"/>
    <cellStyle name="_Row2_SINTESI 159 7 SETT_TEMPLATE_Powertrain per current models - 31 Lug 09 (1) 2" xfId="4337"/>
    <cellStyle name="_Row2_SINTESI 159 7 SETT3" xfId="4338"/>
    <cellStyle name="_Row2_SINTESI 159 7 SETT3 2" xfId="4339"/>
    <cellStyle name="_Row2_SINTESI 159 7 SETT3_250 PRODUCT CARD CENTRAL AIR OUTLET_REV01_2011-0429" xfId="4340"/>
    <cellStyle name="_Row2_SINTESI 159 7 SETT3_TEMPLATE_Powertrain per current models - 31 Lug 09 (1)" xfId="4341"/>
    <cellStyle name="_Row2_SINTESI 159 7 SETT3_TEMPLATE_Powertrain per current models - 31 Lug 09 (1) 2" xfId="4342"/>
    <cellStyle name="_Row2_SINTESI 312 22 nov schema" xfId="4343"/>
    <cellStyle name="_Row2_SINTESI 312 22 nov schema 2" xfId="4344"/>
    <cellStyle name="_Row2_SINTESI 312 22 nov schema_250 PRODUCT CARD CENTRAL AIR OUTLET_REV01_2011-0429" xfId="4345"/>
    <cellStyle name="_Row2_SINTESI 312 22 nov schema_TEMPLATE_Powertrain per current models - 31 Lug 09 (1)" xfId="4346"/>
    <cellStyle name="_Row2_SINTESI 312 22 nov schema_TEMPLATE_Powertrain per current models - 31 Lug 09 (1) 2" xfId="4347"/>
    <cellStyle name="_Row2_Sintesi Confronto SW_ (2)" xfId="4348"/>
    <cellStyle name="_Row2_Sk prodotto bocchette lat 250 OK" xfId="4349"/>
    <cellStyle name="_Row2_TDB Master File" xfId="4350"/>
    <cellStyle name="_Row2_TDB Master File 2" xfId="4351"/>
    <cellStyle name="_Row2_TDB Master File_250 PRODUCT CARD CENTRAL AIR OUTLET_REV01_2011-0429" xfId="4352"/>
    <cellStyle name="_Row2_TDB Master File_TEMPLATE_Powertrain per current models - 31 Lug 09 (1)" xfId="4353"/>
    <cellStyle name="_Row2_TDB Master File_TEMPLATE_Powertrain per current models - 31 Lug 09 (1) 2" xfId="4354"/>
    <cellStyle name="_Row2_Teksid Proventi Oneri full year" xfId="214"/>
    <cellStyle name="_Row2_Teksid Proventi Oneri full year 2" xfId="645"/>
    <cellStyle name="_Row2_Teksid Proventi Oneri full year_Aggiornamento griglia 139 Genn 2011" xfId="4355"/>
    <cellStyle name="_Row2_TEMPLATE_Powertrain per current models - 31 Lug 09 (1)" xfId="4356"/>
    <cellStyle name="_Row2_TEMPLATE_Powertrain per current models - 31 Lug 09 (1) 2" xfId="4357"/>
    <cellStyle name="_Row2_TITOLI FUTURI BDG 07 198" xfId="4358"/>
    <cellStyle name="_Row2_Titoli_Futuri_STD07TOT27_11_2007" xfId="4359"/>
    <cellStyle name="_Row2_trimestri bozza" xfId="4360"/>
    <cellStyle name="_Row2_trimestri bozza1" xfId="4361"/>
    <cellStyle name="_Row2_varianze Auto" xfId="4362"/>
    <cellStyle name="_Row2_Working Capital Grafici" xfId="4363"/>
    <cellStyle name="_Row2_Working Capital Grafici 2" xfId="4364"/>
    <cellStyle name="_Row2_Working Capital Grafici_250 PRODUCT CARD CENTRAL AIR OUTLET_REV01_2011-0429" xfId="4365"/>
    <cellStyle name="_Row2_Working Capital Grafici_TEMPLATE_Powertrain per current models - 31 Lug 09 (1)" xfId="4366"/>
    <cellStyle name="_Row2_Working Capital Grafici_TEMPLATE_Powertrain per current models - 31 Lug 09 (1) 2" xfId="4367"/>
    <cellStyle name="_Row2_z-Riconciliazione 2 qt. c.f. analisti" xfId="4368"/>
    <cellStyle name="_Row3" xfId="215"/>
    <cellStyle name="_Row3 2" xfId="646"/>
    <cellStyle name="_Row3_09-CNH Flash report-2004_DB_frz_bis" xfId="4369"/>
    <cellStyle name="_Row3_Aggiornamento griglia 139 Genn 2011" xfId="4370"/>
    <cellStyle name="_Row3_CF Fiat Rof5 Analisti" xfId="4371"/>
    <cellStyle name="_Row3_MIS2" xfId="4372"/>
    <cellStyle name="_Row3_z-Riconciliazione 2 qt. c.f. analisti" xfId="4373"/>
    <cellStyle name="_Row4" xfId="216"/>
    <cellStyle name="_Row4 2" xfId="647"/>
    <cellStyle name="_Row4_09-CNH Flash report-2004_DB_frz_bis" xfId="4374"/>
    <cellStyle name="_Row4_09-CNH Flash report-2004_DB_frz_bis 2" xfId="4375"/>
    <cellStyle name="_Row4_Aggiornamento griglia 139 Genn 2011" xfId="4376"/>
    <cellStyle name="_Row4_CF Fiat Rof5 Analisti" xfId="4377"/>
    <cellStyle name="_Row4_MIS2" xfId="4378"/>
    <cellStyle name="_Row4_MIS2 2" xfId="4379"/>
    <cellStyle name="_Row4_z-Riconciliazione 2 qt. c.f. analisti" xfId="4380"/>
    <cellStyle name="_Row4_z-Riconciliazione 2 qt. c.f. analisti 2" xfId="4381"/>
    <cellStyle name="_Row5" xfId="217"/>
    <cellStyle name="_Row5 2" xfId="648"/>
    <cellStyle name="_Row5_09-CNH Flash report-2004_DB_frz_bis" xfId="4382"/>
    <cellStyle name="_Row5_Aggiornamento griglia 139 Genn 2011" xfId="4383"/>
    <cellStyle name="_Row5_CF Fiat Rof5 Analisti" xfId="4384"/>
    <cellStyle name="_Row5_MIS2" xfId="4385"/>
    <cellStyle name="_Row5_z-Riconciliazione 2 qt. c.f. analisti" xfId="4386"/>
    <cellStyle name="_Row6" xfId="218"/>
    <cellStyle name="_Row6 2" xfId="649"/>
    <cellStyle name="_Row6_09-CNH Flash report-2004_DB_frz_bis" xfId="4387"/>
    <cellStyle name="_Row6_Aggiornamento griglia 139 Genn 2011" xfId="4388"/>
    <cellStyle name="_Row6_CF Fiat Rof5 Analisti" xfId="4389"/>
    <cellStyle name="_Row6_MIS2" xfId="4390"/>
    <cellStyle name="_Row6_z-Riconciliazione 2 qt. c.f. analisti" xfId="4391"/>
    <cellStyle name="_Row7" xfId="219"/>
    <cellStyle name="_Row7 2" xfId="4392"/>
    <cellStyle name="_Row7 3" xfId="650"/>
    <cellStyle name="_Row7_09-CNH Flash report-2004_DB_frz_bis" xfId="4393"/>
    <cellStyle name="_Row7_09-CNH Flash report-2004_DB_frz_bis 2" xfId="4394"/>
    <cellStyle name="_Row7_Aggiornamento griglia 139 Genn 2011" xfId="4395"/>
    <cellStyle name="_Row7_Aggiornamento griglia 139 Genn 2011 2" xfId="4396"/>
    <cellStyle name="_Row7_CF Fiat Rof5 Analisti" xfId="4397"/>
    <cellStyle name="_Row7_CF Fiat Rof5 Analisti 2" xfId="4398"/>
    <cellStyle name="_Row7_MIS2" xfId="4399"/>
    <cellStyle name="_Row7_MIS2 2" xfId="4400"/>
    <cellStyle name="_Row7_z-Riconciliazione 2 qt. c.f. analisti" xfId="4401"/>
    <cellStyle name="_Row7_z-Riconciliazione 2 qt. c.f. analisti 2" xfId="4402"/>
    <cellStyle name="’?‰? [0.00]_011003 Attaachment3" xfId="4403"/>
    <cellStyle name="’?‰?_011003 Attaachment3" xfId="4404"/>
    <cellStyle name="’E・Y [0.00]_?`?p?O???´・??\" xfId="4405"/>
    <cellStyle name="’E・Y_?`?p?O???´・??\" xfId="4406"/>
    <cellStyle name="’Ê‰Ý [0.00]_!!!GO" xfId="220"/>
    <cellStyle name="’E‰Y [0.00]_Packages and Options (2)" xfId="4407"/>
    <cellStyle name="’Ê‰Ý [0.00]_Sheet1" xfId="4408"/>
    <cellStyle name="’Ê‰Ý_!!!GO" xfId="221"/>
    <cellStyle name="–¢’è‹`" xfId="4409"/>
    <cellStyle name="=C:\WINDOWS\SYSTEM32\COMMAND.COM" xfId="222"/>
    <cellStyle name="=C:\WINDOWS\SYSTEM32\COMMAND.COM 2" xfId="651"/>
    <cellStyle name="・・ [0.00]_Sheet1" xfId="4410"/>
    <cellStyle name="・・_Sheet1" xfId="4411"/>
    <cellStyle name="•\Ž¦Ï‚Ý‚ÌƒnƒCƒp[ƒŠƒ“ƒN" xfId="4412"/>
    <cellStyle name="•W?_BOOKSHIP" xfId="4413"/>
    <cellStyle name="•W?_!!!GO" xfId="4414"/>
    <cellStyle name="•W€_!!!GO" xfId="223"/>
    <cellStyle name="•W_Door_Con asia" xfId="224"/>
    <cellStyle name="ÊÝ [0.00]_Sheet1" xfId="4415"/>
    <cellStyle name="ÊÝ_Sheet1" xfId="4416"/>
    <cellStyle name="fEEY [0.00]_currentKC GL" xfId="4417"/>
    <cellStyle name="fEEY_currentKC GL" xfId="4418"/>
    <cellStyle name="fEñY [0.00]_?`?p?O???Lñ??\" xfId="4419"/>
    <cellStyle name="fEñY_?`?p?O???Lñ??\" xfId="4420"/>
    <cellStyle name="W_Sheet1" xfId="4421"/>
    <cellStyle name="0" xfId="225"/>
    <cellStyle name="0 2" xfId="4422"/>
    <cellStyle name="0 3" xfId="4423"/>
    <cellStyle name="0 4" xfId="652"/>
    <cellStyle name="0.0" xfId="226"/>
    <cellStyle name="0.0 2" xfId="4424"/>
    <cellStyle name="0.0 2 2" xfId="4425"/>
    <cellStyle name="0.0 3" xfId="653"/>
    <cellStyle name="0.00" xfId="227"/>
    <cellStyle name="0_!!!GO" xfId="4426"/>
    <cellStyle name="0_!!!GO 2" xfId="4427"/>
    <cellStyle name="0_!!!GO 3" xfId="4428"/>
    <cellStyle name="0_!!!GO_Aggiornamento griglia 139 Genn 2011" xfId="4429"/>
    <cellStyle name="0_!!!GO_Aggiornamento griglia 139 Genn 2011 2" xfId="4430"/>
    <cellStyle name="0_02-All-In-Cy-Facer 1f #2" xfId="4431"/>
    <cellStyle name="0_02-All-In-Cy-Facer 1f #2 2" xfId="4432"/>
    <cellStyle name="0_02-All-In-Cy-Facer 1f #2 3" xfId="4433"/>
    <cellStyle name="0_02-All-In-Cy-Facer 1f #2_Aggiornamento griglia 139 Genn 2011" xfId="4434"/>
    <cellStyle name="0_02-All-In-Cy-Facer 1f #2_Aggiornamento griglia 139 Genn 2011 2" xfId="4435"/>
    <cellStyle name="0_2.3L DISI vs. 2.0L DISI TC v3" xfId="4436"/>
    <cellStyle name="0_2.3L DISI vs. 2.0L DISI TC v3 2" xfId="4437"/>
    <cellStyle name="0_2.3L DISI vs. 2.0L DISI TC v3 3" xfId="4438"/>
    <cellStyle name="0_2.3L DISI vs. 2.0L DISI TC v3_Aggiornamento griglia 139 Genn 2011" xfId="4439"/>
    <cellStyle name="0_2.3L DISI vs. 2.0L DISI TC v3_Aggiornamento griglia 139 Genn 2011 2" xfId="4440"/>
    <cellStyle name="0_2.3L DISI vs. 2.0L DISI TC v5" xfId="4441"/>
    <cellStyle name="0_2.3L DISI vs. 2.0L DISI TC v5 2" xfId="4442"/>
    <cellStyle name="0_2.3L DISI vs. 2.0L DISI TC v5 3" xfId="4443"/>
    <cellStyle name="0_2.3L DISI vs. 2.0L DISI TC v5_Aggiornamento griglia 139 Genn 2011" xfId="4444"/>
    <cellStyle name="0_2.3L DISI vs. 2.0L DISI TC v5_Aggiornamento griglia 139 Genn 2011 2" xfId="4445"/>
    <cellStyle name="0_2001A PCB Facer 300701" xfId="4446"/>
    <cellStyle name="0_2001A PCB Facer EXTERNAL 010801" xfId="4447"/>
    <cellStyle name="0_2001PCPa10_TS" xfId="4448"/>
    <cellStyle name="0_2001PCPa10_TS_DUCATO CHASSIS SERIES 7" xfId="5367"/>
    <cellStyle name="0_2001PCPa10_TS_DUCATO VAN SERIES 7" xfId="5368"/>
    <cellStyle name="0_21F" xfId="4449"/>
    <cellStyle name="0_21F 2" xfId="4450"/>
    <cellStyle name="0_21F 2_DUCATO CHASSIS SERIES 7" xfId="5370"/>
    <cellStyle name="0_21F 2_DUCATO VAN SERIES 7" xfId="5371"/>
    <cellStyle name="0_21F 3" xfId="4451"/>
    <cellStyle name="0_21F 3_DUCATO CHASSIS SERIES 7" xfId="5372"/>
    <cellStyle name="0_21F 3_DUCATO VAN SERIES 7" xfId="5373"/>
    <cellStyle name="0_21F_DUCATO CHASSIS SERIES 7" xfId="5369"/>
    <cellStyle name="0_21F_DUCATO VAN SERIES 7" xfId="5374"/>
    <cellStyle name="0_Aggiornamento griglia 139 Genn 2011" xfId="4452"/>
    <cellStyle name="0_Aggiornamento griglia 139 Genn 2011 2" xfId="4453"/>
    <cellStyle name="0_Aggiornamento griglia 139 Genn 2011 2_DUCATO CHASSIS SERIES 7" xfId="5376"/>
    <cellStyle name="0_Aggiornamento griglia 139 Genn 2011 2_DUCATO VAN SERIES 7" xfId="5377"/>
    <cellStyle name="0_Aggiornamento griglia 139 Genn 2011_DUCATO CHASSIS SERIES 7" xfId="5375"/>
    <cellStyle name="0_Aggiornamento griglia 139 Genn 2011_DUCATO VAN SERIES 7" xfId="5378"/>
    <cellStyle name="0_B420 Product Grid Issue 4 26 April 06" xfId="4454"/>
    <cellStyle name="0_B420 Product Grid Issue 4 26 April 06 2" xfId="4455"/>
    <cellStyle name="0_B420 Product Grid Issue 4 26 April 06 2_DUCATO CHASSIS SERIES 7" xfId="5380"/>
    <cellStyle name="0_B420 Product Grid Issue 4 26 April 06 2_DUCATO VAN SERIES 7" xfId="5381"/>
    <cellStyle name="0_B420 Product Grid Issue 4 26 April 06 3" xfId="4456"/>
    <cellStyle name="0_B420 Product Grid Issue 4 26 April 06 3_DUCATO CHASSIS SERIES 7" xfId="5382"/>
    <cellStyle name="0_B420 Product Grid Issue 4 26 April 06 3_DUCATO VAN SERIES 7" xfId="5383"/>
    <cellStyle name="0_B420 Product Grid Issue 4 26 April 06_Aggiornamento griglia 139 Genn 2011" xfId="4457"/>
    <cellStyle name="0_B420 Product Grid Issue 4 26 April 06_Aggiornamento griglia 139 Genn 2011 2" xfId="4458"/>
    <cellStyle name="0_B420 Product Grid Issue 4 26 April 06_Aggiornamento griglia 139 Genn 2011 2_DUCATO CHASSIS SERIES 7" xfId="5385"/>
    <cellStyle name="0_B420 Product Grid Issue 4 26 April 06_Aggiornamento griglia 139 Genn 2011 2_DUCATO VAN SERIES 7" xfId="5386"/>
    <cellStyle name="0_B420 Product Grid Issue 4 26 April 06_Aggiornamento griglia 139 Genn 2011_DUCATO CHASSIS SERIES 7" xfId="5384"/>
    <cellStyle name="0_B420 Product Grid Issue 4 26 April 06_Aggiornamento griglia 139 Genn 2011_DUCATO VAN SERIES 7" xfId="5387"/>
    <cellStyle name="0_B420 Product Grid Issue 4 26 April 06_DUCATO CHASSIS SERIES 7" xfId="5379"/>
    <cellStyle name="0_B420 Product Grid Issue 4 26 April 06_DUCATO VAN SERIES 7" xfId="5388"/>
    <cellStyle name="0_B420 Seat Details for JCI Quotation 021006_ver2" xfId="4459"/>
    <cellStyle name="0_B420 Seat Details for JCI Quotation 021006_ver2 2" xfId="4460"/>
    <cellStyle name="0_B420 Seat Details for JCI Quotation 021006_ver2 2_DUCATO CHASSIS SERIES 7" xfId="5390"/>
    <cellStyle name="0_B420 Seat Details for JCI Quotation 021006_ver2 2_DUCATO VAN SERIES 7" xfId="5391"/>
    <cellStyle name="0_B420 Seat Details for JCI Quotation 021006_ver2 3" xfId="4461"/>
    <cellStyle name="0_B420 Seat Details for JCI Quotation 021006_ver2 3_DUCATO CHASSIS SERIES 7" xfId="5392"/>
    <cellStyle name="0_B420 Seat Details for JCI Quotation 021006_ver2 3_DUCATO VAN SERIES 7" xfId="5393"/>
    <cellStyle name="0_B420 Seat Details for JCI Quotation 021006_ver2_DUCATO CHASSIS SERIES 7" xfId="5389"/>
    <cellStyle name="0_B420 Seat Details for JCI Quotation 021006_ver2_DUCATO VAN SERIES 7" xfId="5394"/>
    <cellStyle name="0_commodity_190701" xfId="4462"/>
    <cellStyle name="0_commodity_190701 2" xfId="4463"/>
    <cellStyle name="0_commodity_190701 2_DUCATO CHASSIS SERIES 7" xfId="5396"/>
    <cellStyle name="0_commodity_190701 2_DUCATO VAN SERIES 7" xfId="5397"/>
    <cellStyle name="0_commodity_190701 3" xfId="4464"/>
    <cellStyle name="0_commodity_190701 3_DUCATO CHASSIS SERIES 7" xfId="5398"/>
    <cellStyle name="0_commodity_190701 3_DUCATO VAN SERIES 7" xfId="5399"/>
    <cellStyle name="0_commodity_190701_DUCATO CHASSIS SERIES 7" xfId="5395"/>
    <cellStyle name="0_commodity_190701_DUCATO VAN SERIES 7" xfId="5400"/>
    <cellStyle name="0_DEF_FACT (2)" xfId="4465"/>
    <cellStyle name="0_DEF_FACT (2) 2" xfId="4466"/>
    <cellStyle name="0_DEF_FACT (2) 2_DUCATO CHASSIS SERIES 7" xfId="5402"/>
    <cellStyle name="0_DEF_FACT (2) 2_DUCATO VAN SERIES 7" xfId="5403"/>
    <cellStyle name="0_DEF_FACT (2) 3" xfId="4467"/>
    <cellStyle name="0_DEF_FACT (2) 3_DUCATO CHASSIS SERIES 7" xfId="5404"/>
    <cellStyle name="0_DEF_FACT (2) 3_DUCATO VAN SERIES 7" xfId="5405"/>
    <cellStyle name="0_DEF_FACT (2)_DUCATO CHASSIS SERIES 7" xfId="5401"/>
    <cellStyle name="0_DEF_FACT (2)_DUCATO VAN SERIES 7" xfId="5406"/>
    <cellStyle name="0_DieselStV for MT Review Mar 14" xfId="4468"/>
    <cellStyle name="0_DieselStV for MT Review Mar 14 2" xfId="4469"/>
    <cellStyle name="0_DieselStV for MT Review Mar 14 2_DUCATO CHASSIS SERIES 7" xfId="5408"/>
    <cellStyle name="0_DieselStV for MT Review Mar 14 2_DUCATO VAN SERIES 7" xfId="5409"/>
    <cellStyle name="0_DieselStV for MT Review Mar 14 3" xfId="4470"/>
    <cellStyle name="0_DieselStV for MT Review Mar 14 3_DUCATO CHASSIS SERIES 7" xfId="5410"/>
    <cellStyle name="0_DieselStV for MT Review Mar 14 3_DUCATO VAN SERIES 7" xfId="5411"/>
    <cellStyle name="0_DieselStV for MT Review Mar 14_DUCATO CHASSIS SERIES 7" xfId="5407"/>
    <cellStyle name="0_DieselStV for MT Review Mar 14_DUCATO VAN SERIES 7" xfId="5412"/>
    <cellStyle name="0_EOC Paper 230701_final_4" xfId="4471"/>
    <cellStyle name="0_EOC Paper 230701_final_4 2" xfId="4472"/>
    <cellStyle name="0_EOC Paper 230701_final_4 2_DUCATO CHASSIS SERIES 7" xfId="5414"/>
    <cellStyle name="0_EOC Paper 230701_final_4 2_DUCATO VAN SERIES 7" xfId="5415"/>
    <cellStyle name="0_EOC Paper 230701_final_4 3" xfId="4473"/>
    <cellStyle name="0_EOC Paper 230701_final_4 3_DUCATO CHASSIS SERIES 7" xfId="5416"/>
    <cellStyle name="0_EOC Paper 230701_final_4 3_DUCATO VAN SERIES 7" xfId="5417"/>
    <cellStyle name="0_EOC Paper 230701_final_4_DUCATO CHASSIS SERIES 7" xfId="5413"/>
    <cellStyle name="0_EOC Paper 230701_final_4_DUCATO VAN SERIES 7" xfId="5418"/>
    <cellStyle name="0_EOC Paper 230701_final_41" xfId="4474"/>
    <cellStyle name="0_EOC Paper 230701_final_41 2" xfId="4475"/>
    <cellStyle name="0_EOC Paper 230701_final_41 2_DUCATO CHASSIS SERIES 7" xfId="5420"/>
    <cellStyle name="0_EOC Paper 230701_final_41 2_DUCATO VAN SERIES 7" xfId="5421"/>
    <cellStyle name="0_EOC Paper 230701_final_41 3" xfId="4476"/>
    <cellStyle name="0_EOC Paper 230701_final_41 3_DUCATO CHASSIS SERIES 7" xfId="5422"/>
    <cellStyle name="0_EOC Paper 230701_final_41 3_DUCATO VAN SERIES 7" xfId="5423"/>
    <cellStyle name="0_EOC Paper 230701_final_41_DUCATO CHASSIS SERIES 7" xfId="5419"/>
    <cellStyle name="0_EOC Paper 230701_final_41_DUCATO VAN SERIES 7" xfId="5424"/>
    <cellStyle name="0_Exterior Colours B420 Extract from CM Grid Sept 29th 2006" xfId="4477"/>
    <cellStyle name="0_Exterior Colours B420 Extract from CM Grid Sept 29th 2006 2" xfId="4478"/>
    <cellStyle name="0_Exterior Colours B420 Extract from CM Grid Sept 29th 2006 2_DUCATO CHASSIS SERIES 7" xfId="5426"/>
    <cellStyle name="0_Exterior Colours B420 Extract from CM Grid Sept 29th 2006 2_DUCATO VAN SERIES 7" xfId="5427"/>
    <cellStyle name="0_Exterior Colours B420 Extract from CM Grid Sept 29th 2006 3" xfId="4479"/>
    <cellStyle name="0_Exterior Colours B420 Extract from CM Grid Sept 29th 2006 3_DUCATO CHASSIS SERIES 7" xfId="5428"/>
    <cellStyle name="0_Exterior Colours B420 Extract from CM Grid Sept 29th 2006 3_DUCATO VAN SERIES 7" xfId="5429"/>
    <cellStyle name="0_Exterior Colours B420 Extract from CM Grid Sept 29th 2006_DUCATO CHASSIS SERIES 7" xfId="5425"/>
    <cellStyle name="0_Exterior Colours B420 Extract from CM Grid Sept 29th 2006_DUCATO VAN SERIES 7" xfId="5430"/>
    <cellStyle name="0_I6 in CD3xx_v6" xfId="4480"/>
    <cellStyle name="0_I6 in CD3xx_v6 2" xfId="4481"/>
    <cellStyle name="0_I6 in CD3xx_v6 2_DUCATO CHASSIS SERIES 7" xfId="5432"/>
    <cellStyle name="0_I6 in CD3xx_v6 2_DUCATO VAN SERIES 7" xfId="5433"/>
    <cellStyle name="0_I6 in CD3xx_v6 3" xfId="4482"/>
    <cellStyle name="0_I6 in CD3xx_v6 3_DUCATO CHASSIS SERIES 7" xfId="5434"/>
    <cellStyle name="0_I6 in CD3xx_v6 3_DUCATO VAN SERIES 7" xfId="5435"/>
    <cellStyle name="0_I6 in CD3xx_v6_DUCATO CHASSIS SERIES 7" xfId="5431"/>
    <cellStyle name="0_I6 in CD3xx_v6_DUCATO VAN SERIES 7" xfId="5436"/>
    <cellStyle name="0_June Freeze Status launch Index" xfId="4483"/>
    <cellStyle name="0_June Freeze Status launch Index 2" xfId="4484"/>
    <cellStyle name="0_June Freeze Status launch Index 2_DUCATO CHASSIS SERIES 7" xfId="5438"/>
    <cellStyle name="0_June Freeze Status launch Index 2_DUCATO VAN SERIES 7" xfId="5439"/>
    <cellStyle name="0_June Freeze Status launch Index 3" xfId="4485"/>
    <cellStyle name="0_June Freeze Status launch Index 3_DUCATO CHASSIS SERIES 7" xfId="5440"/>
    <cellStyle name="0_June Freeze Status launch Index 3_DUCATO VAN SERIES 7" xfId="5441"/>
    <cellStyle name="0_June Freeze Status launch Index_DUCATO CHASSIS SERIES 7" xfId="5437"/>
    <cellStyle name="0_June Freeze Status launch Index_DUCATO VAN SERIES 7" xfId="5442"/>
    <cellStyle name="0_P2f" xfId="4486"/>
    <cellStyle name="0_P2f 2" xfId="4487"/>
    <cellStyle name="0_P2f 2_DUCATO CHASSIS SERIES 7" xfId="5444"/>
    <cellStyle name="0_P2f 2_DUCATO VAN SERIES 7" xfId="5445"/>
    <cellStyle name="0_P2f 3" xfId="4488"/>
    <cellStyle name="0_P2f 3_DUCATO CHASSIS SERIES 7" xfId="5446"/>
    <cellStyle name="0_P2f 3_DUCATO VAN SERIES 7" xfId="5447"/>
    <cellStyle name="0_P2f_DUCATO CHASSIS SERIES 7" xfId="5443"/>
    <cellStyle name="0_P2f_DUCATO VAN SERIES 7" xfId="5448"/>
    <cellStyle name="0_Program metrics 251102" xfId="4489"/>
    <cellStyle name="0_Program metrics 251102 2" xfId="4490"/>
    <cellStyle name="0_Program metrics 251102 2_DUCATO CHASSIS SERIES 7" xfId="5450"/>
    <cellStyle name="0_Program metrics 251102 2_DUCATO VAN SERIES 7" xfId="5451"/>
    <cellStyle name="0_Program metrics 251102 3" xfId="4491"/>
    <cellStyle name="0_Program metrics 251102 3_DUCATO CHASSIS SERIES 7" xfId="5452"/>
    <cellStyle name="0_Program metrics 251102 3_DUCATO VAN SERIES 7" xfId="5453"/>
    <cellStyle name="0_Program metrics 251102_Aggiornamento griglia 139 Genn 2011" xfId="4492"/>
    <cellStyle name="0_Program metrics 251102_Aggiornamento griglia 139 Genn 2011 2" xfId="4493"/>
    <cellStyle name="0_Program metrics 251102_Aggiornamento griglia 139 Genn 2011 2_DUCATO CHASSIS SERIES 7" xfId="5455"/>
    <cellStyle name="0_Program metrics 251102_Aggiornamento griglia 139 Genn 2011 2_DUCATO VAN SERIES 7" xfId="5456"/>
    <cellStyle name="0_Program metrics 251102_Aggiornamento griglia 139 Genn 2011_DUCATO CHASSIS SERIES 7" xfId="5454"/>
    <cellStyle name="0_Program metrics 251102_Aggiornamento griglia 139 Genn 2011_DUCATO VAN SERIES 7" xfId="5457"/>
    <cellStyle name="0_Program metrics 251102_DUCATO CHASSIS SERIES 7" xfId="5449"/>
    <cellStyle name="0_Program metrics 251102_DUCATO VAN SERIES 7" xfId="5458"/>
    <cellStyle name="0_Stage V Ph 1 Dsl Tracking Charts" xfId="4494"/>
    <cellStyle name="0_Stage V Ph 1 Dsl Tracking Charts 2" xfId="4495"/>
    <cellStyle name="0_Stage V Ph 1 Dsl Tracking Charts 2_DUCATO CHASSIS SERIES 7" xfId="5460"/>
    <cellStyle name="0_Stage V Ph 1 Dsl Tracking Charts 2_DUCATO VAN SERIES 7" xfId="5461"/>
    <cellStyle name="0_Stage V Ph 1 Dsl Tracking Charts 3" xfId="4496"/>
    <cellStyle name="0_Stage V Ph 1 Dsl Tracking Charts 3_DUCATO CHASSIS SERIES 7" xfId="5462"/>
    <cellStyle name="0_Stage V Ph 1 Dsl Tracking Charts 3_DUCATO VAN SERIES 7" xfId="5463"/>
    <cellStyle name="0_Stage V Ph 1 Dsl Tracking Charts v2" xfId="4497"/>
    <cellStyle name="0_Stage V Ph 1 Dsl Tracking Charts v2 2" xfId="4498"/>
    <cellStyle name="0_Stage V Ph 1 Dsl Tracking Charts v2 2_DUCATO CHASSIS SERIES 7" xfId="5465"/>
    <cellStyle name="0_Stage V Ph 1 Dsl Tracking Charts v2 2_DUCATO VAN SERIES 7" xfId="5466"/>
    <cellStyle name="0_Stage V Ph 1 Dsl Tracking Charts v2 3" xfId="4499"/>
    <cellStyle name="0_Stage V Ph 1 Dsl Tracking Charts v2 3_DUCATO CHASSIS SERIES 7" xfId="5467"/>
    <cellStyle name="0_Stage V Ph 1 Dsl Tracking Charts v2 3_DUCATO VAN SERIES 7" xfId="5468"/>
    <cellStyle name="0_Stage V Ph 1 Dsl Tracking Charts v2_Aggiornamento griglia 139 Genn 2011" xfId="4500"/>
    <cellStyle name="0_Stage V Ph 1 Dsl Tracking Charts v2_Aggiornamento griglia 139 Genn 2011 2" xfId="4501"/>
    <cellStyle name="0_Stage V Ph 1 Dsl Tracking Charts v2_Aggiornamento griglia 139 Genn 2011 2_DUCATO CHASSIS SERIES 7" xfId="5470"/>
    <cellStyle name="0_Stage V Ph 1 Dsl Tracking Charts v2_Aggiornamento griglia 139 Genn 2011 2_DUCATO VAN SERIES 7" xfId="5471"/>
    <cellStyle name="0_Stage V Ph 1 Dsl Tracking Charts v2_Aggiornamento griglia 139 Genn 2011_DUCATO CHASSIS SERIES 7" xfId="5469"/>
    <cellStyle name="0_Stage V Ph 1 Dsl Tracking Charts v2_Aggiornamento griglia 139 Genn 2011_DUCATO VAN SERIES 7" xfId="5472"/>
    <cellStyle name="0_Stage V Ph 1 Dsl Tracking Charts v2_DUCATO CHASSIS SERIES 7" xfId="5464"/>
    <cellStyle name="0_Stage V Ph 1 Dsl Tracking Charts v2_DUCATO VAN SERIES 7" xfId="5473"/>
    <cellStyle name="0_Stage V Ph 1 Dsl Tracking Charts_Aggiornamento griglia 139 Genn 2011" xfId="4502"/>
    <cellStyle name="0_Stage V Ph 1 Dsl Tracking Charts_Aggiornamento griglia 139 Genn 2011 2" xfId="4503"/>
    <cellStyle name="0_Stage V Ph 1 Dsl Tracking Charts_Aggiornamento griglia 139 Genn 2011 2_DUCATO CHASSIS SERIES 7" xfId="5475"/>
    <cellStyle name="0_Stage V Ph 1 Dsl Tracking Charts_Aggiornamento griglia 139 Genn 2011 2_DUCATO VAN SERIES 7" xfId="5476"/>
    <cellStyle name="0_Stage V Ph 1 Dsl Tracking Charts_Aggiornamento griglia 139 Genn 2011_DUCATO CHASSIS SERIES 7" xfId="5474"/>
    <cellStyle name="0_Stage V Ph 1 Dsl Tracking Charts_Aggiornamento griglia 139 Genn 2011_DUCATO VAN SERIES 7" xfId="5477"/>
    <cellStyle name="0_Stage V Ph 1 Dsl Tracking Charts_DUCATO CHASSIS SERIES 7" xfId="5459"/>
    <cellStyle name="0_Stage V Ph 1 Dsl Tracking Charts_DUCATO VAN SERIES 7" xfId="5478"/>
    <cellStyle name="0_Sub B  B Car Cycle Plan Facer" xfId="4504"/>
    <cellStyle name="0_Sub B  B Car Cycle Plan Facer 2" xfId="4505"/>
    <cellStyle name="0_Sub B  B Car Cycle Plan Facer 2_DUCATO CHASSIS SERIES 7" xfId="5480"/>
    <cellStyle name="0_Sub B  B Car Cycle Plan Facer 2_DUCATO VAN SERIES 7" xfId="5481"/>
    <cellStyle name="0_Sub B  B Car Cycle Plan Facer 3" xfId="4506"/>
    <cellStyle name="0_Sub B  B Car Cycle Plan Facer 3_DUCATO CHASSIS SERIES 7" xfId="5482"/>
    <cellStyle name="0_Sub B  B Car Cycle Plan Facer 3_DUCATO VAN SERIES 7" xfId="5483"/>
    <cellStyle name="0_Sub B  B Car Cycle Plan Facer_DUCATO CHASSIS SERIES 7" xfId="5479"/>
    <cellStyle name="0_Sub B  B Car Cycle Plan Facer_DUCATO VAN SERIES 7" xfId="5484"/>
    <cellStyle name="0_WLI Cycle Plan Graph A" xfId="4507"/>
    <cellStyle name="0_WLI Cycle Plan Graph A 2" xfId="4508"/>
    <cellStyle name="0_WLI Cycle Plan Graph A 2_DUCATO CHASSIS SERIES 7" xfId="5486"/>
    <cellStyle name="0_WLI Cycle Plan Graph A 2_DUCATO VAN SERIES 7" xfId="5487"/>
    <cellStyle name="0_WLI Cycle Plan Graph A 3" xfId="4509"/>
    <cellStyle name="0_WLI Cycle Plan Graph A 3_DUCATO CHASSIS SERIES 7" xfId="5488"/>
    <cellStyle name="0_WLI Cycle Plan Graph A 3_DUCATO VAN SERIES 7" xfId="5489"/>
    <cellStyle name="0_WLI Cycle Plan Graph A_DUCATO CHASSIS SERIES 7" xfId="5485"/>
    <cellStyle name="0_WLI Cycle Plan Graph A_DUCATO VAN SERIES 7" xfId="5490"/>
    <cellStyle name="1" xfId="4510"/>
    <cellStyle name="1 2" xfId="4511"/>
    <cellStyle name="1 3" xfId="4512"/>
    <cellStyle name="1_1" xfId="4513"/>
    <cellStyle name="1_1 2" xfId="4514"/>
    <cellStyle name="1_1 2_DUCATO CHASSIS SERIES 7" xfId="5493"/>
    <cellStyle name="1_1 2_DUCATO VAN SERIES 7" xfId="5494"/>
    <cellStyle name="1_1 3" xfId="4515"/>
    <cellStyle name="1_1 3_DUCATO CHASSIS SERIES 7" xfId="5495"/>
    <cellStyle name="1_1 3_DUCATO VAN SERIES 7" xfId="5496"/>
    <cellStyle name="1_1_1" xfId="4516"/>
    <cellStyle name="1_1_1 2" xfId="4517"/>
    <cellStyle name="1_1_1 2_DUCATO CHASSIS SERIES 7" xfId="5498"/>
    <cellStyle name="1_1_1 2_DUCATO VAN SERIES 7" xfId="5499"/>
    <cellStyle name="1_1_1 3" xfId="4518"/>
    <cellStyle name="1_1_1 3_DUCATO CHASSIS SERIES 7" xfId="5500"/>
    <cellStyle name="1_1_1 3_DUCATO VAN SERIES 7" xfId="5501"/>
    <cellStyle name="1_1_1_Aggiornamento griglia 139 Genn 2011" xfId="4519"/>
    <cellStyle name="1_1_1_Aggiornamento griglia 139 Genn 2011 2" xfId="4520"/>
    <cellStyle name="1_1_1_Aggiornamento griglia 139 Genn 2011 2_DUCATO CHASSIS SERIES 7" xfId="5503"/>
    <cellStyle name="1_1_1_Aggiornamento griglia 139 Genn 2011 2_DUCATO VAN SERIES 7" xfId="5504"/>
    <cellStyle name="1_1_1_Aggiornamento griglia 139 Genn 2011_DUCATO CHASSIS SERIES 7" xfId="5502"/>
    <cellStyle name="1_1_1_Aggiornamento griglia 139 Genn 2011_DUCATO VAN SERIES 7" xfId="5505"/>
    <cellStyle name="1_1_1_D&amp;A" xfId="4521"/>
    <cellStyle name="1_1_1_D&amp;A 2" xfId="4522"/>
    <cellStyle name="1_1_1_D&amp;A 2_DUCATO CHASSIS SERIES 7" xfId="5507"/>
    <cellStyle name="1_1_1_D&amp;A 2_DUCATO VAN SERIES 7" xfId="5508"/>
    <cellStyle name="1_1_1_D&amp;A 3" xfId="4523"/>
    <cellStyle name="1_1_1_D&amp;A 3_DUCATO CHASSIS SERIES 7" xfId="5509"/>
    <cellStyle name="1_1_1_D&amp;A 3_DUCATO VAN SERIES 7" xfId="5510"/>
    <cellStyle name="1_1_1_D&amp;A_Aggiornamento griglia 139 Genn 2011" xfId="4524"/>
    <cellStyle name="1_1_1_D&amp;A_Aggiornamento griglia 139 Genn 2011 2" xfId="4525"/>
    <cellStyle name="1_1_1_D&amp;A_Aggiornamento griglia 139 Genn 2011 2_DUCATO CHASSIS SERIES 7" xfId="5512"/>
    <cellStyle name="1_1_1_D&amp;A_Aggiornamento griglia 139 Genn 2011 2_DUCATO VAN SERIES 7" xfId="5513"/>
    <cellStyle name="1_1_1_D&amp;A_Aggiornamento griglia 139 Genn 2011_DUCATO CHASSIS SERIES 7" xfId="5511"/>
    <cellStyle name="1_1_1_D&amp;A_Aggiornamento griglia 139 Genn 2011_DUCATO VAN SERIES 7" xfId="5514"/>
    <cellStyle name="1_1_1_D&amp;A_DUCATO CHASSIS SERIES 7" xfId="5506"/>
    <cellStyle name="1_1_1_D&amp;A_DUCATO VAN SERIES 7" xfId="5515"/>
    <cellStyle name="1_1_1_DUCATO CHASSIS SERIES 7" xfId="5497"/>
    <cellStyle name="1_1_1_DUCATO VAN SERIES 7" xfId="5516"/>
    <cellStyle name="1_1_1_Master_StatusCharts_39adj" xfId="4526"/>
    <cellStyle name="1_1_1_Master_StatusCharts_39adj 2" xfId="4527"/>
    <cellStyle name="1_1_1_Master_StatusCharts_39adj 2_DUCATO CHASSIS SERIES 7" xfId="5518"/>
    <cellStyle name="1_1_1_Master_StatusCharts_39adj 2_DUCATO VAN SERIES 7" xfId="5519"/>
    <cellStyle name="1_1_1_Master_StatusCharts_39adj 3" xfId="4528"/>
    <cellStyle name="1_1_1_Master_StatusCharts_39adj 3_DUCATO CHASSIS SERIES 7" xfId="5520"/>
    <cellStyle name="1_1_1_Master_StatusCharts_39adj 3_DUCATO VAN SERIES 7" xfId="5521"/>
    <cellStyle name="1_1_1_Master_StatusCharts_39adj_Aggiornamento griglia 139 Genn 2011" xfId="4529"/>
    <cellStyle name="1_1_1_Master_StatusCharts_39adj_Aggiornamento griglia 139 Genn 2011 2" xfId="4530"/>
    <cellStyle name="1_1_1_Master_StatusCharts_39adj_Aggiornamento griglia 139 Genn 2011 2_DUCATO CHASSIS SERIES 7" xfId="5523"/>
    <cellStyle name="1_1_1_Master_StatusCharts_39adj_Aggiornamento griglia 139 Genn 2011 2_DUCATO VAN SERIES 7" xfId="5524"/>
    <cellStyle name="1_1_1_Master_StatusCharts_39adj_Aggiornamento griglia 139 Genn 2011_DUCATO CHASSIS SERIES 7" xfId="5522"/>
    <cellStyle name="1_1_1_Master_StatusCharts_39adj_Aggiornamento griglia 139 Genn 2011_DUCATO VAN SERIES 7" xfId="5525"/>
    <cellStyle name="1_1_1_Master_StatusCharts_39adj_DUCATO CHASSIS SERIES 7" xfId="5517"/>
    <cellStyle name="1_1_1_Master_StatusCharts_39adj_DUCATO VAN SERIES 7" xfId="5526"/>
    <cellStyle name="1_1_Aggiornamento griglia 139 Genn 2011" xfId="4531"/>
    <cellStyle name="1_1_Aggiornamento griglia 139 Genn 2011 2" xfId="4532"/>
    <cellStyle name="1_1_Aggiornamento griglia 139 Genn 2011 2_DUCATO CHASSIS SERIES 7" xfId="5528"/>
    <cellStyle name="1_1_Aggiornamento griglia 139 Genn 2011 2_DUCATO VAN SERIES 7" xfId="5529"/>
    <cellStyle name="1_1_Aggiornamento griglia 139 Genn 2011_DUCATO CHASSIS SERIES 7" xfId="5527"/>
    <cellStyle name="1_1_Aggiornamento griglia 139 Genn 2011_DUCATO VAN SERIES 7" xfId="5530"/>
    <cellStyle name="1_1_D&amp;A" xfId="4533"/>
    <cellStyle name="1_1_D&amp;A 2" xfId="4534"/>
    <cellStyle name="1_1_D&amp;A 2_DUCATO CHASSIS SERIES 7" xfId="5532"/>
    <cellStyle name="1_1_D&amp;A 2_DUCATO VAN SERIES 7" xfId="5533"/>
    <cellStyle name="1_1_D&amp;A 3" xfId="4535"/>
    <cellStyle name="1_1_D&amp;A 3_DUCATO CHASSIS SERIES 7" xfId="5534"/>
    <cellStyle name="1_1_D&amp;A 3_DUCATO VAN SERIES 7" xfId="5535"/>
    <cellStyle name="1_1_D&amp;A_Aggiornamento griglia 139 Genn 2011" xfId="4536"/>
    <cellStyle name="1_1_D&amp;A_Aggiornamento griglia 139 Genn 2011 2" xfId="4537"/>
    <cellStyle name="1_1_D&amp;A_Aggiornamento griglia 139 Genn 2011 2_DUCATO CHASSIS SERIES 7" xfId="5537"/>
    <cellStyle name="1_1_D&amp;A_Aggiornamento griglia 139 Genn 2011 2_DUCATO VAN SERIES 7" xfId="5538"/>
    <cellStyle name="1_1_D&amp;A_Aggiornamento griglia 139 Genn 2011_DUCATO CHASSIS SERIES 7" xfId="5536"/>
    <cellStyle name="1_1_D&amp;A_Aggiornamento griglia 139 Genn 2011_DUCATO VAN SERIES 7" xfId="5539"/>
    <cellStyle name="1_1_D&amp;A_DUCATO CHASSIS SERIES 7" xfId="5531"/>
    <cellStyle name="1_1_D&amp;A_DUCATO VAN SERIES 7" xfId="5540"/>
    <cellStyle name="1_1_DUCATO CHASSIS SERIES 7" xfId="5492"/>
    <cellStyle name="1_1_DUCATO VAN SERIES 7" xfId="5541"/>
    <cellStyle name="1_1_Master_StatusCharts_39adj" xfId="4538"/>
    <cellStyle name="1_1_Master_StatusCharts_39adj 2" xfId="4539"/>
    <cellStyle name="1_1_Master_StatusCharts_39adj 2_DUCATO CHASSIS SERIES 7" xfId="5543"/>
    <cellStyle name="1_1_Master_StatusCharts_39adj 2_DUCATO VAN SERIES 7" xfId="5544"/>
    <cellStyle name="1_1_Master_StatusCharts_39adj 3" xfId="4540"/>
    <cellStyle name="1_1_Master_StatusCharts_39adj 3_DUCATO CHASSIS SERIES 7" xfId="5545"/>
    <cellStyle name="1_1_Master_StatusCharts_39adj 3_DUCATO VAN SERIES 7" xfId="5546"/>
    <cellStyle name="1_1_Master_StatusCharts_39adj_Aggiornamento griglia 139 Genn 2011" xfId="4541"/>
    <cellStyle name="1_1_Master_StatusCharts_39adj_Aggiornamento griglia 139 Genn 2011 2" xfId="4542"/>
    <cellStyle name="1_1_Master_StatusCharts_39adj_Aggiornamento griglia 139 Genn 2011 2_DUCATO CHASSIS SERIES 7" xfId="5548"/>
    <cellStyle name="1_1_Master_StatusCharts_39adj_Aggiornamento griglia 139 Genn 2011 2_DUCATO VAN SERIES 7" xfId="5549"/>
    <cellStyle name="1_1_Master_StatusCharts_39adj_Aggiornamento griglia 139 Genn 2011_DUCATO CHASSIS SERIES 7" xfId="5547"/>
    <cellStyle name="1_1_Master_StatusCharts_39adj_Aggiornamento griglia 139 Genn 2011_DUCATO VAN SERIES 7" xfId="5550"/>
    <cellStyle name="1_1_Master_StatusCharts_39adj_DUCATO CHASSIS SERIES 7" xfId="5542"/>
    <cellStyle name="1_1_Master_StatusCharts_39adj_DUCATO VAN SERIES 7" xfId="5551"/>
    <cellStyle name="1_Aggiornamento griglia 139 Genn 2011" xfId="4543"/>
    <cellStyle name="1_Aggiornamento griglia 139 Genn 2011 2" xfId="4544"/>
    <cellStyle name="1_Aggiornamento griglia 139 Genn 2011 2_DUCATO CHASSIS SERIES 7" xfId="5553"/>
    <cellStyle name="1_Aggiornamento griglia 139 Genn 2011 2_DUCATO VAN SERIES 7" xfId="5554"/>
    <cellStyle name="1_Aggiornamento griglia 139 Genn 2011_DUCATO CHASSIS SERIES 7" xfId="5552"/>
    <cellStyle name="1_Aggiornamento griglia 139 Genn 2011_DUCATO VAN SERIES 7" xfId="5555"/>
    <cellStyle name="1_D&amp;A" xfId="4545"/>
    <cellStyle name="1_D&amp;A 2" xfId="4546"/>
    <cellStyle name="1_D&amp;A 2_DUCATO CHASSIS SERIES 7" xfId="5557"/>
    <cellStyle name="1_D&amp;A 2_DUCATO VAN SERIES 7" xfId="5558"/>
    <cellStyle name="1_D&amp;A 3" xfId="4547"/>
    <cellStyle name="1_D&amp;A 3_DUCATO CHASSIS SERIES 7" xfId="5559"/>
    <cellStyle name="1_D&amp;A 3_DUCATO VAN SERIES 7" xfId="5560"/>
    <cellStyle name="1_D&amp;A_Aggiornamento griglia 139 Genn 2011" xfId="4548"/>
    <cellStyle name="1_D&amp;A_Aggiornamento griglia 139 Genn 2011 2" xfId="4549"/>
    <cellStyle name="1_D&amp;A_Aggiornamento griglia 139 Genn 2011 2_DUCATO CHASSIS SERIES 7" xfId="5562"/>
    <cellStyle name="1_D&amp;A_Aggiornamento griglia 139 Genn 2011 2_DUCATO VAN SERIES 7" xfId="5563"/>
    <cellStyle name="1_D&amp;A_Aggiornamento griglia 139 Genn 2011_DUCATO CHASSIS SERIES 7" xfId="5561"/>
    <cellStyle name="1_D&amp;A_Aggiornamento griglia 139 Genn 2011_DUCATO VAN SERIES 7" xfId="5564"/>
    <cellStyle name="1_D&amp;A_DUCATO CHASSIS SERIES 7" xfId="5556"/>
    <cellStyle name="1_D&amp;A_DUCATO VAN SERIES 7" xfId="5565"/>
    <cellStyle name="1_DUCATO CHASSIS SERIES 7" xfId="5491"/>
    <cellStyle name="1_DUCATO VAN SERIES 7" xfId="5566"/>
    <cellStyle name="1_Master_StatusCharts_39adj" xfId="4550"/>
    <cellStyle name="1_Master_StatusCharts_39adj 2" xfId="4551"/>
    <cellStyle name="1_Master_StatusCharts_39adj 2_DUCATO CHASSIS SERIES 7" xfId="5568"/>
    <cellStyle name="1_Master_StatusCharts_39adj 2_DUCATO VAN SERIES 7" xfId="5569"/>
    <cellStyle name="1_Master_StatusCharts_39adj 3" xfId="4552"/>
    <cellStyle name="1_Master_StatusCharts_39adj 3_DUCATO CHASSIS SERIES 7" xfId="5570"/>
    <cellStyle name="1_Master_StatusCharts_39adj 3_DUCATO VAN SERIES 7" xfId="5571"/>
    <cellStyle name="1_Master_StatusCharts_39adj_Aggiornamento griglia 139 Genn 2011" xfId="4553"/>
    <cellStyle name="1_Master_StatusCharts_39adj_Aggiornamento griglia 139 Genn 2011 2" xfId="4554"/>
    <cellStyle name="1_Master_StatusCharts_39adj_Aggiornamento griglia 139 Genn 2011 2_DUCATO CHASSIS SERIES 7" xfId="5573"/>
    <cellStyle name="1_Master_StatusCharts_39adj_Aggiornamento griglia 139 Genn 2011 2_DUCATO VAN SERIES 7" xfId="5574"/>
    <cellStyle name="1_Master_StatusCharts_39adj_Aggiornamento griglia 139 Genn 2011_DUCATO CHASSIS SERIES 7" xfId="5572"/>
    <cellStyle name="1_Master_StatusCharts_39adj_Aggiornamento griglia 139 Genn 2011_DUCATO VAN SERIES 7" xfId="5575"/>
    <cellStyle name="1_Master_StatusCharts_39adj_DUCATO CHASSIS SERIES 7" xfId="5567"/>
    <cellStyle name="1_Master_StatusCharts_39adj_DUCATO VAN SERIES 7" xfId="5576"/>
    <cellStyle name="1_Summary L" xfId="4555"/>
    <cellStyle name="1_Summary L 2" xfId="4556"/>
    <cellStyle name="1_Summary L 2_DUCATO CHASSIS SERIES 7" xfId="5578"/>
    <cellStyle name="1_Summary L 2_DUCATO VAN SERIES 7" xfId="5579"/>
    <cellStyle name="1_Summary L 3" xfId="4557"/>
    <cellStyle name="1_Summary L 3_DUCATO CHASSIS SERIES 7" xfId="5580"/>
    <cellStyle name="1_Summary L 3_DUCATO VAN SERIES 7" xfId="5581"/>
    <cellStyle name="1_Summary L_Aggiornamento griglia 139 Genn 2011" xfId="4558"/>
    <cellStyle name="1_Summary L_Aggiornamento griglia 139 Genn 2011 2" xfId="4559"/>
    <cellStyle name="1_Summary L_Aggiornamento griglia 139 Genn 2011 2_DUCATO CHASSIS SERIES 7" xfId="5583"/>
    <cellStyle name="1_Summary L_Aggiornamento griglia 139 Genn 2011 2_DUCATO VAN SERIES 7" xfId="5584"/>
    <cellStyle name="1_Summary L_Aggiornamento griglia 139 Genn 2011_DUCATO CHASSIS SERIES 7" xfId="5582"/>
    <cellStyle name="1_Summary L_Aggiornamento griglia 139 Genn 2011_DUCATO VAN SERIES 7" xfId="5585"/>
    <cellStyle name="1_Summary L_D&amp;A" xfId="4560"/>
    <cellStyle name="1_Summary L_D&amp;A 2" xfId="4561"/>
    <cellStyle name="1_Summary L_D&amp;A 2_DUCATO CHASSIS SERIES 7" xfId="5587"/>
    <cellStyle name="1_Summary L_D&amp;A 2_DUCATO VAN SERIES 7" xfId="5588"/>
    <cellStyle name="1_Summary L_D&amp;A 3" xfId="4562"/>
    <cellStyle name="1_Summary L_D&amp;A 3_DUCATO CHASSIS SERIES 7" xfId="5589"/>
    <cellStyle name="1_Summary L_D&amp;A 3_DUCATO VAN SERIES 7" xfId="5590"/>
    <cellStyle name="1_Summary L_D&amp;A_Aggiornamento griglia 139 Genn 2011" xfId="4563"/>
    <cellStyle name="1_Summary L_D&amp;A_Aggiornamento griglia 139 Genn 2011 2" xfId="4564"/>
    <cellStyle name="1_Summary L_D&amp;A_Aggiornamento griglia 139 Genn 2011 2_DUCATO CHASSIS SERIES 7" xfId="5592"/>
    <cellStyle name="1_Summary L_D&amp;A_Aggiornamento griglia 139 Genn 2011 2_DUCATO VAN SERIES 7" xfId="5593"/>
    <cellStyle name="1_Summary L_D&amp;A_Aggiornamento griglia 139 Genn 2011_DUCATO CHASSIS SERIES 7" xfId="5591"/>
    <cellStyle name="1_Summary L_D&amp;A_Aggiornamento griglia 139 Genn 2011_DUCATO VAN SERIES 7" xfId="5594"/>
    <cellStyle name="1_Summary L_D&amp;A_DUCATO CHASSIS SERIES 7" xfId="5586"/>
    <cellStyle name="1_Summary L_D&amp;A_DUCATO VAN SERIES 7" xfId="5595"/>
    <cellStyle name="1_Summary L_DUCATO CHASSIS SERIES 7" xfId="5577"/>
    <cellStyle name="1_Summary L_DUCATO VAN SERIES 7" xfId="5596"/>
    <cellStyle name="1_Summary L_Master_StatusCharts_39adj" xfId="4565"/>
    <cellStyle name="1_Summary L_Master_StatusCharts_39adj 2" xfId="4566"/>
    <cellStyle name="1_Summary L_Master_StatusCharts_39adj 2_DUCATO CHASSIS SERIES 7" xfId="5598"/>
    <cellStyle name="1_Summary L_Master_StatusCharts_39adj 2_DUCATO VAN SERIES 7" xfId="5599"/>
    <cellStyle name="1_Summary L_Master_StatusCharts_39adj 3" xfId="4567"/>
    <cellStyle name="1_Summary L_Master_StatusCharts_39adj 3_DUCATO CHASSIS SERIES 7" xfId="5600"/>
    <cellStyle name="1_Summary L_Master_StatusCharts_39adj 3_DUCATO VAN SERIES 7" xfId="5601"/>
    <cellStyle name="1_Summary L_Master_StatusCharts_39adj_Aggiornamento griglia 139 Genn 2011" xfId="4568"/>
    <cellStyle name="1_Summary L_Master_StatusCharts_39adj_Aggiornamento griglia 139 Genn 2011 2" xfId="4569"/>
    <cellStyle name="1_Summary L_Master_StatusCharts_39adj_Aggiornamento griglia 139 Genn 2011 2_DUCATO CHASSIS SERIES 7" xfId="5603"/>
    <cellStyle name="1_Summary L_Master_StatusCharts_39adj_Aggiornamento griglia 139 Genn 2011 2_DUCATO VAN SERIES 7" xfId="5604"/>
    <cellStyle name="1_Summary L_Master_StatusCharts_39adj_Aggiornamento griglia 139 Genn 2011_DUCATO CHASSIS SERIES 7" xfId="5602"/>
    <cellStyle name="1_Summary L_Master_StatusCharts_39adj_Aggiornamento griglia 139 Genn 2011_DUCATO VAN SERIES 7" xfId="5605"/>
    <cellStyle name="1_Summary L_Master_StatusCharts_39adj_DUCATO CHASSIS SERIES 7" xfId="5597"/>
    <cellStyle name="1_Summary L_Master_StatusCharts_39adj_DUCATO VAN SERIES 7" xfId="5606"/>
    <cellStyle name="¹éºÐÀ²_±âÅ¸" xfId="4570"/>
    <cellStyle name="20 % - Accent1" xfId="4571"/>
    <cellStyle name="20 % - Accent2" xfId="4572"/>
    <cellStyle name="20 % - Accent3" xfId="4573"/>
    <cellStyle name="20 % - Accent4" xfId="4574"/>
    <cellStyle name="20 % - Accent5" xfId="4575"/>
    <cellStyle name="20 % - Accent6" xfId="4576"/>
    <cellStyle name="20% - Accent1 2" xfId="655"/>
    <cellStyle name="20% - Accent1 3" xfId="654"/>
    <cellStyle name="20% - Accent2 2" xfId="657"/>
    <cellStyle name="20% - Accent2 3" xfId="656"/>
    <cellStyle name="20% - Accent3 2" xfId="659"/>
    <cellStyle name="20% - Accent3 3" xfId="658"/>
    <cellStyle name="20% - Accent4 2" xfId="661"/>
    <cellStyle name="20% - Accent4 3" xfId="660"/>
    <cellStyle name="20% - Accent5 2" xfId="663"/>
    <cellStyle name="20% - Accent5 3" xfId="662"/>
    <cellStyle name="20% - Accent6 2" xfId="665"/>
    <cellStyle name="20% - Accent6 3" xfId="664"/>
    <cellStyle name="20% - Colore 1 2" xfId="4577"/>
    <cellStyle name="20% - Colore 2 2" xfId="4578"/>
    <cellStyle name="20% - Colore 3 2" xfId="4579"/>
    <cellStyle name="20% - Colore 4 2" xfId="4580"/>
    <cellStyle name="20% - Colore 5 2" xfId="4581"/>
    <cellStyle name="20% - Colore 6 2" xfId="4582"/>
    <cellStyle name="20% - Ênfase1" xfId="4583"/>
    <cellStyle name="20% - Ênfase2" xfId="4584"/>
    <cellStyle name="20% - Ênfase3" xfId="4585"/>
    <cellStyle name="20% - Ênfase4" xfId="4586"/>
    <cellStyle name="20% - Ênfase5" xfId="4587"/>
    <cellStyle name="20% - Ênfase6" xfId="4588"/>
    <cellStyle name="20% - Акцент1" xfId="4589"/>
    <cellStyle name="20% - Акцент2" xfId="4590"/>
    <cellStyle name="20% - Акцент3" xfId="4591"/>
    <cellStyle name="20% - Акцент4" xfId="4592"/>
    <cellStyle name="20% - Акцент5" xfId="4593"/>
    <cellStyle name="20% - Акцент6" xfId="4594"/>
    <cellStyle name="40 % - Accent1" xfId="4595"/>
    <cellStyle name="40 % - Accent2" xfId="4596"/>
    <cellStyle name="40 % - Accent3" xfId="4597"/>
    <cellStyle name="40 % - Accent4" xfId="4598"/>
    <cellStyle name="40 % - Accent5" xfId="4599"/>
    <cellStyle name="40 % - Accent6" xfId="4600"/>
    <cellStyle name="40% - Accent1 2" xfId="667"/>
    <cellStyle name="40% - Accent1 3" xfId="666"/>
    <cellStyle name="40% - Accent2 2" xfId="669"/>
    <cellStyle name="40% - Accent2 3" xfId="668"/>
    <cellStyle name="40% - Accent3 2" xfId="671"/>
    <cellStyle name="40% - Accent3 3" xfId="670"/>
    <cellStyle name="40% - Accent4 2" xfId="673"/>
    <cellStyle name="40% - Accent4 3" xfId="672"/>
    <cellStyle name="40% - Accent5 2" xfId="675"/>
    <cellStyle name="40% - Accent5 3" xfId="674"/>
    <cellStyle name="40% - Accent6 2" xfId="677"/>
    <cellStyle name="40% - Accent6 3" xfId="676"/>
    <cellStyle name="40% - Colore 1 2" xfId="4601"/>
    <cellStyle name="40% - Colore 2 2" xfId="4602"/>
    <cellStyle name="40% - Colore 3 2" xfId="4603"/>
    <cellStyle name="40% - Colore 4 2" xfId="4604"/>
    <cellStyle name="40% - Colore 5 2" xfId="4605"/>
    <cellStyle name="40% - Colore 6 2" xfId="4606"/>
    <cellStyle name="40% - Ênfase1" xfId="4607"/>
    <cellStyle name="40% - Ênfase2" xfId="4608"/>
    <cellStyle name="40% - Ênfase3" xfId="4609"/>
    <cellStyle name="40% - Ênfase4" xfId="4610"/>
    <cellStyle name="40% - Ênfase5" xfId="4611"/>
    <cellStyle name="40% - Ênfase6" xfId="4612"/>
    <cellStyle name="40% - Акцент1" xfId="4613"/>
    <cellStyle name="40% - Акцент2" xfId="4614"/>
    <cellStyle name="40% - Акцент3" xfId="4615"/>
    <cellStyle name="40% - Акцент4" xfId="4616"/>
    <cellStyle name="40% - Акцент5" xfId="4617"/>
    <cellStyle name="40% - Акцент6" xfId="4618"/>
    <cellStyle name="60 % - Accent1" xfId="4619"/>
    <cellStyle name="60 % - Accent2" xfId="4620"/>
    <cellStyle name="60 % - Accent3" xfId="4621"/>
    <cellStyle name="60 % - Accent4" xfId="4622"/>
    <cellStyle name="60 % - Accent5" xfId="4623"/>
    <cellStyle name="60 % - Accent6" xfId="4624"/>
    <cellStyle name="60% - Accent1 2" xfId="4625"/>
    <cellStyle name="60% - Accent1 3" xfId="678"/>
    <cellStyle name="60% - Accent2 2" xfId="4626"/>
    <cellStyle name="60% - Accent2 3" xfId="679"/>
    <cellStyle name="60% - Accent3 2" xfId="4627"/>
    <cellStyle name="60% - Accent3 3" xfId="680"/>
    <cellStyle name="60% - Accent4 2" xfId="4628"/>
    <cellStyle name="60% - Accent4 3" xfId="681"/>
    <cellStyle name="60% - Accent5 2" xfId="4629"/>
    <cellStyle name="60% - Accent5 3" xfId="682"/>
    <cellStyle name="60% - Accent6 2" xfId="4630"/>
    <cellStyle name="60% - Accent6 3" xfId="683"/>
    <cellStyle name="60% - Colore 1 2" xfId="4631"/>
    <cellStyle name="60% - Colore 2 2" xfId="4632"/>
    <cellStyle name="60% - Colore 3 2" xfId="4633"/>
    <cellStyle name="60% - Colore 4 2" xfId="4634"/>
    <cellStyle name="60% - Colore 5 2" xfId="4635"/>
    <cellStyle name="60% - Colore 6 2" xfId="4636"/>
    <cellStyle name="60% - Ênfase1" xfId="4637"/>
    <cellStyle name="60% - Ênfase2" xfId="4638"/>
    <cellStyle name="60% - Ênfase3" xfId="4639"/>
    <cellStyle name="60% - Ênfase4" xfId="4640"/>
    <cellStyle name="60% - Ênfase5" xfId="4641"/>
    <cellStyle name="60% - Ênfase6" xfId="4642"/>
    <cellStyle name="60% - Акцент1" xfId="4643"/>
    <cellStyle name="60% - Акцент2" xfId="4644"/>
    <cellStyle name="60% - Акцент3" xfId="4645"/>
    <cellStyle name="60% - Акцент4" xfId="4646"/>
    <cellStyle name="60% - Акцент5" xfId="4647"/>
    <cellStyle name="60% - Акцент6" xfId="4648"/>
    <cellStyle name="ÅE­ [0]_±âÅ¸" xfId="4649"/>
    <cellStyle name="ÅE­_±âÅ¸" xfId="4650"/>
    <cellStyle name="ac" xfId="4651"/>
    <cellStyle name="Accent1 2" xfId="4652"/>
    <cellStyle name="Accent1 3" xfId="684"/>
    <cellStyle name="Accent2 2" xfId="4653"/>
    <cellStyle name="Accent2 3" xfId="685"/>
    <cellStyle name="Accent3 2" xfId="4654"/>
    <cellStyle name="Accent3 3" xfId="686"/>
    <cellStyle name="Accent4 2" xfId="4655"/>
    <cellStyle name="Accent4 3" xfId="687"/>
    <cellStyle name="Accent5 2" xfId="4656"/>
    <cellStyle name="Accent5 3" xfId="688"/>
    <cellStyle name="Accent6 2" xfId="4657"/>
    <cellStyle name="Accent6 3" xfId="689"/>
    <cellStyle name="ÅëÈ­ [0]_!!!GO" xfId="4658"/>
    <cellStyle name="ÅëÈ­_!!!GO" xfId="4659"/>
    <cellStyle name="args.style" xfId="228"/>
    <cellStyle name="args.style 2" xfId="4660"/>
    <cellStyle name="args.style 2 2" xfId="4661"/>
    <cellStyle name="args.style 2_DUCATO CHASSIS SERIES 7" xfId="5608"/>
    <cellStyle name="args.style 3" xfId="690"/>
    <cellStyle name="args.style_DUCATO CHASSIS SERIES 7" xfId="5607"/>
    <cellStyle name="ÄÞ¸¶ [0]_!!!GO" xfId="4662"/>
    <cellStyle name="ÄÞ¸¶_!!!GO" xfId="4663"/>
    <cellStyle name="Bad 2" xfId="4664"/>
    <cellStyle name="Bad 3" xfId="691"/>
    <cellStyle name="barrato" xfId="4665"/>
    <cellStyle name="Blank.Testo" xfId="229"/>
    <cellStyle name="Bloccato" xfId="4666"/>
    <cellStyle name="BMU001" xfId="230"/>
    <cellStyle name="BMU001 2" xfId="4667"/>
    <cellStyle name="BMU001 3" xfId="4668"/>
    <cellStyle name="BMU001 4" xfId="692"/>
    <cellStyle name="BMU001_DUCATO CHASSIS SERIES 7" xfId="5609"/>
    <cellStyle name="BMU001pol" xfId="231"/>
    <cellStyle name="BMU001pol 2" xfId="4669"/>
    <cellStyle name="BMU001pol 3" xfId="4670"/>
    <cellStyle name="BMU001pol 4" xfId="693"/>
    <cellStyle name="BMU001pol_DUCATO CHASSIS SERIES 7" xfId="5610"/>
    <cellStyle name="BMU001T" xfId="232"/>
    <cellStyle name="BMU001T 2" xfId="4671"/>
    <cellStyle name="BMU001T 3" xfId="4672"/>
    <cellStyle name="BMU001T 4" xfId="694"/>
    <cellStyle name="BMU001T_DUCATO CHASSIS SERIES 7" xfId="5611"/>
    <cellStyle name="BMU002" xfId="233"/>
    <cellStyle name="BMU002 2" xfId="4673"/>
    <cellStyle name="BMU002 3" xfId="4674"/>
    <cellStyle name="BMU002 4" xfId="695"/>
    <cellStyle name="BMU002_DUCATO CHASSIS SERIES 7" xfId="5612"/>
    <cellStyle name="BMU002B" xfId="234"/>
    <cellStyle name="BMU002P1" xfId="235"/>
    <cellStyle name="BMU002P1 2" xfId="4675"/>
    <cellStyle name="BMU002P1 3" xfId="4676"/>
    <cellStyle name="BMU002P1 4" xfId="696"/>
    <cellStyle name="BMU002P1_DUCATO CHASSIS SERIES 7" xfId="5613"/>
    <cellStyle name="BMU002P2" xfId="236"/>
    <cellStyle name="BMU002P2 2" xfId="4677"/>
    <cellStyle name="BMU002P2 3" xfId="4678"/>
    <cellStyle name="BMU002P2 4" xfId="697"/>
    <cellStyle name="BMU002P2_DUCATO CHASSIS SERIES 7" xfId="5614"/>
    <cellStyle name="BMU003" xfId="237"/>
    <cellStyle name="BMU003 2" xfId="698"/>
    <cellStyle name="BMU003_DUCATO CHASSIS SERIES 7" xfId="5615"/>
    <cellStyle name="BMU004" xfId="238"/>
    <cellStyle name="BMU005" xfId="239"/>
    <cellStyle name="BMU005 2" xfId="4679"/>
    <cellStyle name="BMU005 3" xfId="699"/>
    <cellStyle name="BMU005_DUCATO CHASSIS SERIES 7" xfId="5616"/>
    <cellStyle name="BMU005B" xfId="240"/>
    <cellStyle name="BMU005B 2" xfId="700"/>
    <cellStyle name="BMU005B_DUCATO CHASSIS SERIES 7" xfId="5617"/>
    <cellStyle name="BMU005K" xfId="241"/>
    <cellStyle name="BMU005K 2" xfId="4680"/>
    <cellStyle name="BMU005K 3" xfId="701"/>
    <cellStyle name="BMU005K_DUCATO CHASSIS SERIES 7" xfId="5618"/>
    <cellStyle name="Bom" xfId="4681"/>
    <cellStyle name="Border1" xfId="4682"/>
    <cellStyle name="Border2" xfId="4683"/>
    <cellStyle name="Border3" xfId="4684"/>
    <cellStyle name="Bottom Row" xfId="4685"/>
    <cellStyle name="Bottom Row 2" xfId="4686"/>
    <cellStyle name="Bottom Row 3" xfId="4687"/>
    <cellStyle name="Bottom Row_DUCATO CHASSIS SERIES 7" xfId="5619"/>
    <cellStyle name="BoxedTotal" xfId="4688"/>
    <cellStyle name="BoxedTotal 2" xfId="4689"/>
    <cellStyle name="BoxedTotal_DUCATO CHASSIS SERIES 7" xfId="5620"/>
    <cellStyle name="BREAKDOWN" xfId="4690"/>
    <cellStyle name="BREAKDOWN 2" xfId="4691"/>
    <cellStyle name="BREAKDOWN_DUCATO CHASSIS SERIES 7" xfId="5621"/>
    <cellStyle name="Buena" xfId="4692"/>
    <cellStyle name="BuiltOpt_Content" xfId="242"/>
    <cellStyle name="BuiltOption_Content" xfId="243"/>
    <cellStyle name="C?AØ_98³a°³¼±°eE¹ _01?(0607)_?????(0721)" xfId="4693"/>
    <cellStyle name="Ç¥ÁØ_!!!GO" xfId="4694"/>
    <cellStyle name="C￥AØ_98³a°³¼±°eE¹ _01年(0607)_01년원가절감보고서(부사장님)0630" xfId="4695"/>
    <cellStyle name="Ç¥ÁØ_98³â°³¼±°èÈ¹ _01年(0607)_01년원가절감보고서(부사장님)0630" xfId="4696"/>
    <cellStyle name="C￥AØ_98³a°³¼±°eE¹ _01年(0607)_01년원가절감보고서(부사장님)0630_DUCATO CHASSIS SERIES 7" xfId="5622"/>
    <cellStyle name="Ç¥ÁØ_98³â°³¼±°èÈ¹ _01年(0607)_01년원가절감보고서(부사장님)0630_DUCATO CHASSIS SERIES 7" xfId="5623"/>
    <cellStyle name="C￥AØ_98³a°³¼±°eE¹ _01年(0607)_01년원가절감보고서(부사장님)0630_DUCATO VAN SERIES 7" xfId="5624"/>
    <cellStyle name="Ç¥ÁØ_98³â°³¼±°èÈ¹ _01年(0607)_01년원가절감보고서(부사장님)0630_DUCATO VAN SERIES 7" xfId="5625"/>
    <cellStyle name="C￥AØ_98³a°³¼±°eE¹ _01年(0607)_01년원가절감보고서(부사장님)0702" xfId="4697"/>
    <cellStyle name="Ç¥ÁØ_98³â°³¼±°èÈ¹ _01年(0607)_01년원가절감보고서(부사장님)0702" xfId="4698"/>
    <cellStyle name="C￥AØ_98³a°³¼±°eE¹ _01年(0607)_01년원가절감보고서(부사장님)0702_DUCATO CHASSIS SERIES 7" xfId="5626"/>
    <cellStyle name="Ç¥ÁØ_98³â°³¼±°èÈ¹ _01年(0607)_01년원가절감보고서(부사장님)0702_DUCATO CHASSIS SERIES 7" xfId="5627"/>
    <cellStyle name="C￥AØ_98³a°³¼±°eE¹ _01年(0607)_01년원가절감보고서(부사장님)0702_DUCATO VAN SERIES 7" xfId="5628"/>
    <cellStyle name="Ç¥ÁØ_98³â°³¼±°èÈ¹ _01年(0607)_01년원가절감보고서(부사장님)0702_DUCATO VAN SERIES 7" xfId="5629"/>
    <cellStyle name="C￥AØ_98³a°³¼±°eE¹ _01年(0607)_국산화추진(0721)" xfId="4699"/>
    <cellStyle name="Ç¥ÁØ_98³â°³¼±°èÈ¹ _01年(0607)_국산화추진(0721)" xfId="4700"/>
    <cellStyle name="C￥AØ_98³a°³¼±°eE¹ _01年(0607)_국산화추진(0721)_DUCATO CHASSIS SERIES 7" xfId="5630"/>
    <cellStyle name="Ç¥ÁØ_98³â°³¼±°èÈ¹ _01年(0607)_국산화추진(0721)_DUCATO CHASSIS SERIES 7" xfId="5631"/>
    <cellStyle name="C￥AØ_98³a°³¼±°eE¹ _01年(0607)_국산화추진(0721)_DUCATO VAN SERIES 7" xfId="5632"/>
    <cellStyle name="Ç¥ÁØ_98³â°³¼±°èÈ¹ _01年(0607)_국산화추진(0721)_DUCATO VAN SERIES 7" xfId="5633"/>
    <cellStyle name="C￥AØ_98³a°³¼±°eE¹ _01年(0607)_열달기아원가절감보고(0930)-1" xfId="4701"/>
    <cellStyle name="Ç¥ÁØ_98³â°³¼±°èÈ¹ _01年(0607)_열달기아원가절감보고(0930)-1" xfId="4702"/>
    <cellStyle name="C￥AØ_98³a°³¼±°eE¹ _01年(0607)_열달기아원가절감보고(0930)-1_DUCATO CHASSIS SERIES 7" xfId="5634"/>
    <cellStyle name="Ç¥ÁØ_98³â°³¼±°èÈ¹ _01年(0607)_열달기아원가절감보고(0930)-1_DUCATO CHASSIS SERIES 7" xfId="5635"/>
    <cellStyle name="C￥AØ_98³a°³¼±°eE¹ _01年(0607)_열달기아원가절감보고(0930)-1_DUCATO VAN SERIES 7" xfId="5636"/>
    <cellStyle name="Ç¥ÁØ_98³â°³¼±°èÈ¹ _01年(0607)_열달기아원가절감보고(0930)-1_DUCATO VAN SERIES 7" xfId="5637"/>
    <cellStyle name="C￥AØ_98³a°³¼±°eE¹ _01年(0607)_첨부_국산화추진(0722)" xfId="4703"/>
    <cellStyle name="Ç¥ÁØ_98³â°³¼±°èÈ¹ _01年(0607)_첨부_국산화추진(0722)" xfId="4704"/>
    <cellStyle name="C￥AØ_98³a°³¼±°eE¹ _01年(0607)_첨부_국산화추진(0722)_DUCATO CHASSIS SERIES 7" xfId="5638"/>
    <cellStyle name="Ç¥ÁØ_98³â°³¼±°èÈ¹ _01年(0607)_첨부_국산화추진(0722)_DUCATO CHASSIS SERIES 7" xfId="5639"/>
    <cellStyle name="C￥AØ_98³a°³¼±°eE¹ _01年(0607)_첨부_국산화추진(0722)_DUCATO VAN SERIES 7" xfId="5640"/>
    <cellStyle name="Ç¥ÁØ_98³â°³¼±°èÈ¹ _01年(0607)_첨부_국산화추진(0722)_DUCATO VAN SERIES 7" xfId="5641"/>
    <cellStyle name="C￥AØ_98³a°³¼±°eE¹ _01年(0607)_첨부_국산화추진(0809)" xfId="4705"/>
    <cellStyle name="Ç¥ÁØ_98³â°³¼±°èÈ¹ _01年(0607)_첨부_국산화추진(0809)" xfId="4706"/>
    <cellStyle name="C￥AØ_98³a°³¼±°eE¹ _01年(0607)_첨부_국산화추진(0809)_DUCATO CHASSIS SERIES 7" xfId="5642"/>
    <cellStyle name="Ç¥ÁØ_98³â°³¼±°èÈ¹ _01年(0607)_첨부_국산화추진(0809)_DUCATO CHASSIS SERIES 7" xfId="5643"/>
    <cellStyle name="C￥AØ_98³a°³¼±°eE¹ _01年(0607)_첨부_국산화추진(0809)_DUCATO VAN SERIES 7" xfId="5644"/>
    <cellStyle name="Ç¥ÁØ_98³â°³¼±°èÈ¹ _01年(0607)_첨부_국산화추진(0809)_DUCATO VAN SERIES 7" xfId="5645"/>
    <cellStyle name="C￥AØ_Ay°eC￥(2¿u) " xfId="4707"/>
    <cellStyle name="Ç¥ÁØ_GEBRIEF" xfId="4708"/>
    <cellStyle name="Cabecera 1" xfId="244"/>
    <cellStyle name="Cabecera 1 2" xfId="4709"/>
    <cellStyle name="Cabecera 1 2 2" xfId="4710"/>
    <cellStyle name="Cabecera 1 2_DUCATO CHASSIS SERIES 7" xfId="5647"/>
    <cellStyle name="Cabecera 1 3" xfId="702"/>
    <cellStyle name="Cabecera 1_DUCATO CHASSIS SERIES 7" xfId="5646"/>
    <cellStyle name="Cabecera 2" xfId="245"/>
    <cellStyle name="Cabecera 2 2" xfId="4711"/>
    <cellStyle name="Cabecera 2 2 2" xfId="4712"/>
    <cellStyle name="Cabecera 2 2_DUCATO CHASSIS SERIES 7" xfId="5649"/>
    <cellStyle name="Cabecera 2 3" xfId="703"/>
    <cellStyle name="Cabecera 2_DUCATO CHASSIS SERIES 7" xfId="5648"/>
    <cellStyle name="Calc Currency (0)" xfId="246"/>
    <cellStyle name="Calc Currency (0) 2" xfId="4713"/>
    <cellStyle name="Calc Currency (0) 3" xfId="4714"/>
    <cellStyle name="Calc Currency (0) 4" xfId="704"/>
    <cellStyle name="Calc Currency (0)_DUCATO CHASSIS SERIES 7" xfId="5650"/>
    <cellStyle name="Calc Currency (2)" xfId="247"/>
    <cellStyle name="Calc Currency (2) 2" xfId="4715"/>
    <cellStyle name="Calc Currency (2) 3" xfId="4716"/>
    <cellStyle name="Calc Currency (2)_DUCATO CHASSIS SERIES 7" xfId="5651"/>
    <cellStyle name="Calc Percent (0)" xfId="248"/>
    <cellStyle name="Calc Percent (0) 2" xfId="4717"/>
    <cellStyle name="Calc Percent (0) 3" xfId="4718"/>
    <cellStyle name="Calc Percent (0)_DUCATO CHASSIS SERIES 7" xfId="5652"/>
    <cellStyle name="Calc Percent (1)" xfId="249"/>
    <cellStyle name="Calc Percent (1) 2" xfId="4719"/>
    <cellStyle name="Calc Percent (1) 3" xfId="4720"/>
    <cellStyle name="Calc Percent (1)_DUCATO CHASSIS SERIES 7" xfId="5653"/>
    <cellStyle name="Calc Percent (2)" xfId="250"/>
    <cellStyle name="Calc Percent (2) 2" xfId="4721"/>
    <cellStyle name="Calc Percent (2) 3" xfId="4722"/>
    <cellStyle name="Calc Percent (2)_DUCATO CHASSIS SERIES 7" xfId="5654"/>
    <cellStyle name="Calc Units (0)" xfId="251"/>
    <cellStyle name="Calc Units (0) 2" xfId="4723"/>
    <cellStyle name="Calc Units (0) 3" xfId="4724"/>
    <cellStyle name="Calc Units (0) 4" xfId="705"/>
    <cellStyle name="Calc Units (0)_DUCATO CHASSIS SERIES 7" xfId="5655"/>
    <cellStyle name="Calc Units (1)" xfId="252"/>
    <cellStyle name="Calc Units (1) 2" xfId="4725"/>
    <cellStyle name="Calc Units (1) 3" xfId="4726"/>
    <cellStyle name="Calc Units (1) 4" xfId="706"/>
    <cellStyle name="Calc Units (1)_DUCATO CHASSIS SERIES 7" xfId="5656"/>
    <cellStyle name="Calc Units (2)" xfId="253"/>
    <cellStyle name="Calc Units (2) 2" xfId="4727"/>
    <cellStyle name="Calc Units (2) 3" xfId="4728"/>
    <cellStyle name="Calc Units (2)_DUCATO CHASSIS SERIES 7" xfId="5657"/>
    <cellStyle name="Calcolo 2" xfId="4729"/>
    <cellStyle name="Calcolo 3" xfId="4730"/>
    <cellStyle name="Calculation 2" xfId="707"/>
    <cellStyle name="Cálculo" xfId="4731"/>
    <cellStyle name="category" xfId="4732"/>
    <cellStyle name="category 2" xfId="4733"/>
    <cellStyle name="category_DUCATO CHASSIS SERIES 7" xfId="5658"/>
    <cellStyle name="Celda de comprobación" xfId="4734"/>
    <cellStyle name="Celda vinculada" xfId="4735"/>
    <cellStyle name="Cella collegata 2" xfId="4736"/>
    <cellStyle name="Cella collegata 3" xfId="4737"/>
    <cellStyle name="Cella da controllare 2" xfId="4738"/>
    <cellStyle name="Cella da controllare 3" xfId="4739"/>
    <cellStyle name="Célula de Verificação" xfId="4740"/>
    <cellStyle name="Célula Vinculada" xfId="4741"/>
    <cellStyle name="Check Cell 2" xfId="708"/>
    <cellStyle name="Collegamento ipertestuale 2" xfId="4742"/>
    <cellStyle name="Colore 1 2" xfId="4743"/>
    <cellStyle name="Colore 2 2" xfId="4744"/>
    <cellStyle name="Colore 3 2" xfId="4745"/>
    <cellStyle name="Colore 4 2" xfId="4746"/>
    <cellStyle name="Colore 5 2" xfId="4747"/>
    <cellStyle name="Colore 6 2" xfId="4748"/>
    <cellStyle name="CombinedVol_Data" xfId="254"/>
    <cellStyle name="Comma  - Style1" xfId="255"/>
    <cellStyle name="Comma  - Style1 2" xfId="4749"/>
    <cellStyle name="Comma  - Style1 3" xfId="4750"/>
    <cellStyle name="Comma  - Style1 4" xfId="709"/>
    <cellStyle name="Comma  - Style1_DUCATO CHASSIS SERIES 7" xfId="5659"/>
    <cellStyle name="Comma  - Style2" xfId="256"/>
    <cellStyle name="Comma  - Style2 2" xfId="4751"/>
    <cellStyle name="Comma  - Style2 3" xfId="4752"/>
    <cellStyle name="Comma  - Style2 4" xfId="710"/>
    <cellStyle name="Comma  - Style2_DUCATO CHASSIS SERIES 7" xfId="5660"/>
    <cellStyle name="Comma  - Style3" xfId="257"/>
    <cellStyle name="Comma  - Style3 2" xfId="4753"/>
    <cellStyle name="Comma  - Style3 3" xfId="4754"/>
    <cellStyle name="Comma  - Style3 4" xfId="711"/>
    <cellStyle name="Comma  - Style3_DUCATO CHASSIS SERIES 7" xfId="5661"/>
    <cellStyle name="Comma  - Style4" xfId="258"/>
    <cellStyle name="Comma  - Style4 2" xfId="4755"/>
    <cellStyle name="Comma  - Style4 3" xfId="4756"/>
    <cellStyle name="Comma  - Style4 4" xfId="712"/>
    <cellStyle name="Comma  - Style4_DUCATO CHASSIS SERIES 7" xfId="5662"/>
    <cellStyle name="Comma  - Style5" xfId="259"/>
    <cellStyle name="Comma  - Style5 2" xfId="4757"/>
    <cellStyle name="Comma  - Style5 3" xfId="4758"/>
    <cellStyle name="Comma  - Style5 4" xfId="713"/>
    <cellStyle name="Comma  - Style5_DUCATO CHASSIS SERIES 7" xfId="5663"/>
    <cellStyle name="Comma  - Style6" xfId="260"/>
    <cellStyle name="Comma  - Style6 2" xfId="4759"/>
    <cellStyle name="Comma  - Style6 3" xfId="4760"/>
    <cellStyle name="Comma  - Style6 4" xfId="714"/>
    <cellStyle name="Comma  - Style6_DUCATO CHASSIS SERIES 7" xfId="5664"/>
    <cellStyle name="Comma  - Style7" xfId="261"/>
    <cellStyle name="Comma  - Style7 2" xfId="4761"/>
    <cellStyle name="Comma  - Style7 3" xfId="4762"/>
    <cellStyle name="Comma  - Style7 4" xfId="715"/>
    <cellStyle name="Comma  - Style7_DUCATO CHASSIS SERIES 7" xfId="5665"/>
    <cellStyle name="Comma  - Style8" xfId="262"/>
    <cellStyle name="Comma  - Style8 2" xfId="4763"/>
    <cellStyle name="Comma  - Style8 3" xfId="4764"/>
    <cellStyle name="Comma  - Style8 4" xfId="716"/>
    <cellStyle name="Comma  - Style8_DUCATO CHASSIS SERIES 7" xfId="5666"/>
    <cellStyle name="Comma [00]" xfId="263"/>
    <cellStyle name="Comma [00] 2" xfId="4765"/>
    <cellStyle name="Comma [00] 3" xfId="4766"/>
    <cellStyle name="Comma [00] 4" xfId="717"/>
    <cellStyle name="Comma [00]_DUCATO CHASSIS SERIES 7" xfId="5667"/>
    <cellStyle name="Comma 2" xfId="830"/>
    <cellStyle name="Comma, 0" xfId="4767"/>
    <cellStyle name="Comma, 0 2" xfId="4768"/>
    <cellStyle name="Comma, 0 3" xfId="4769"/>
    <cellStyle name="Comma, 0_DUCATO CHASSIS SERIES 7" xfId="5668"/>
    <cellStyle name="Comma[2]" xfId="4770"/>
    <cellStyle name="Comma[2] 2" xfId="4771"/>
    <cellStyle name="Comma[2]_DUCATO CHASSIS SERIES 7" xfId="5669"/>
    <cellStyle name="Comma0" xfId="264"/>
    <cellStyle name="Comma0 2" xfId="718"/>
    <cellStyle name="Comma0_DUCATO CHASSIS SERIES 7" xfId="5670"/>
    <cellStyle name="Currency $" xfId="4772"/>
    <cellStyle name="Currency $ 2" xfId="4773"/>
    <cellStyle name="Currency $ 3" xfId="4774"/>
    <cellStyle name="Currency $_DUCATO CHASSIS SERIES 7" xfId="5671"/>
    <cellStyle name="Currency (0.00)" xfId="4775"/>
    <cellStyle name="Currency [00]" xfId="265"/>
    <cellStyle name="Currency [00] 2" xfId="4776"/>
    <cellStyle name="Currency [00] 3" xfId="4777"/>
    <cellStyle name="Currency [00]_DUCATO CHASSIS SERIES 7" xfId="5672"/>
    <cellStyle name="Currency 2" xfId="4778"/>
    <cellStyle name="Currency 3" xfId="827"/>
    <cellStyle name="Currency 4" xfId="5364"/>
    <cellStyle name="Currency[2]" xfId="4779"/>
    <cellStyle name="Currency[2] 2" xfId="4780"/>
    <cellStyle name="Currency[2] 3" xfId="4781"/>
    <cellStyle name="Currency[2]_DUCATO CHASSIS SERIES 7" xfId="5673"/>
    <cellStyle name="Currency0" xfId="266"/>
    <cellStyle name="Currency0 2" xfId="719"/>
    <cellStyle name="Currency0_DUCATO CHASSIS SERIES 7" xfId="5674"/>
    <cellStyle name="Currency1" xfId="4782"/>
    <cellStyle name="custom" xfId="267"/>
    <cellStyle name="custom 2" xfId="4783"/>
    <cellStyle name="custom 3" xfId="4784"/>
    <cellStyle name="custom 4" xfId="720"/>
    <cellStyle name="custom_DUCATO CHASSIS SERIES 7" xfId="5675"/>
    <cellStyle name="Data" xfId="268"/>
    <cellStyle name="Data 2" xfId="4785"/>
    <cellStyle name="Data 3" xfId="4786"/>
    <cellStyle name="Data 4" xfId="721"/>
    <cellStyle name="Data_DUCATO CHASSIS SERIES 7" xfId="5676"/>
    <cellStyle name="Date" xfId="269"/>
    <cellStyle name="Date 2" xfId="722"/>
    <cellStyle name="Date Short" xfId="270"/>
    <cellStyle name="Date_1702Sourcing Plan Turchia_Modello_D200_codep29122006" xfId="4787"/>
    <cellStyle name="Datum" xfId="4788"/>
    <cellStyle name="Decimal (0)" xfId="4789"/>
    <cellStyle name="Decimal (0) 2" xfId="4790"/>
    <cellStyle name="Decimal (0)_DUCATO CHASSIS SERIES 7" xfId="5677"/>
    <cellStyle name="Decimal (1)" xfId="4791"/>
    <cellStyle name="Decimal (1) 2" xfId="4792"/>
    <cellStyle name="Decimal (1) 3" xfId="4793"/>
    <cellStyle name="Decimal (1)_DUCATO CHASSIS SERIES 7" xfId="5678"/>
    <cellStyle name="Decimal (2)" xfId="4794"/>
    <cellStyle name="Decimal (2) 2" xfId="4795"/>
    <cellStyle name="Decimal (2) 3" xfId="4796"/>
    <cellStyle name="Decimal (2)_DUCATO CHASSIS SERIES 7" xfId="5679"/>
    <cellStyle name="DELTA" xfId="271"/>
    <cellStyle name="Delta (0)" xfId="4797"/>
    <cellStyle name="Delta (0) 2" xfId="4798"/>
    <cellStyle name="Delta (0)_DUCATO CHASSIS SERIES 7" xfId="5680"/>
    <cellStyle name="Delta (0,0)" xfId="4799"/>
    <cellStyle name="Delta (0,0) 2" xfId="4800"/>
    <cellStyle name="Delta (0,0)_DUCATO CHASSIS SERIES 7" xfId="5681"/>
    <cellStyle name="Delta (0,00)" xfId="4801"/>
    <cellStyle name="Delta (0,00) 2" xfId="4802"/>
    <cellStyle name="Delta (0,00)_DUCATO CHASSIS SERIES 7" xfId="5682"/>
    <cellStyle name="DELTA 2" xfId="4803"/>
    <cellStyle name="DELTA 2 2" xfId="4804"/>
    <cellStyle name="DELTA 2_DUCATO CHASSIS SERIES 7" xfId="5683"/>
    <cellStyle name="DELTA 3" xfId="4805"/>
    <cellStyle name="DELTA 4" xfId="4806"/>
    <cellStyle name="DELTA 5" xfId="4807"/>
    <cellStyle name="DELTA 6" xfId="723"/>
    <cellStyle name="DELTA 7" xfId="5356"/>
    <cellStyle name="DELTA_( 04 10 19 ) macroscadenziario 330_cw16" xfId="4808"/>
    <cellStyle name="deneme" xfId="272"/>
    <cellStyle name="deneme 2" xfId="724"/>
    <cellStyle name="deneme_DUCATO CHASSIS SERIES 7" xfId="5684"/>
    <cellStyle name="Dezimal [0]_  D000104.T184316.KBS.DI.ENGINE" xfId="4809"/>
    <cellStyle name="Dezimal 2" xfId="4810"/>
    <cellStyle name="Dezimal_  D000104.T184316.KBS.DI.ENGINE" xfId="4811"/>
    <cellStyle name="dlrs_no_decimal" xfId="4812"/>
    <cellStyle name="Dollars" xfId="4813"/>
    <cellStyle name="Dollars 2" xfId="4814"/>
    <cellStyle name="Dollars 3" xfId="4815"/>
    <cellStyle name="Dollars_DUCATO CHASSIS SERIES 7" xfId="5685"/>
    <cellStyle name="Dziesiętny [0]_Arkusz1" xfId="4816"/>
    <cellStyle name="Dziesietny [0]_Panel-A-B-C" xfId="273"/>
    <cellStyle name="Dziesiętny [0]_VERA" xfId="4817"/>
    <cellStyle name="Dziesiętny_Arkusz1" xfId="4818"/>
    <cellStyle name="Dziesietny_Panel-A-B-C" xfId="274"/>
    <cellStyle name="Dziesiętny_VERA" xfId="4819"/>
    <cellStyle name="Edited_Data" xfId="275"/>
    <cellStyle name="Encabezado 4" xfId="4820"/>
    <cellStyle name="Ênfase1" xfId="4821"/>
    <cellStyle name="Ênfase2" xfId="4822"/>
    <cellStyle name="Ênfase3" xfId="4823"/>
    <cellStyle name="Ênfase4" xfId="4824"/>
    <cellStyle name="Ênfase5" xfId="4825"/>
    <cellStyle name="Ênfase6" xfId="4826"/>
    <cellStyle name="Énfasis 1" xfId="4827"/>
    <cellStyle name="Énfasis 2" xfId="4828"/>
    <cellStyle name="Énfasis 3" xfId="4829"/>
    <cellStyle name="Énfasis1" xfId="4830"/>
    <cellStyle name="Énfasis1 - 20%" xfId="4831"/>
    <cellStyle name="Énfasis1 - 40%" xfId="4832"/>
    <cellStyle name="Énfasis1 - 60%" xfId="4833"/>
    <cellStyle name="Énfasis1_DUCATO CHASSIS SERIES 7" xfId="5686"/>
    <cellStyle name="Énfasis2" xfId="4834"/>
    <cellStyle name="Énfasis2 - 20%" xfId="4835"/>
    <cellStyle name="Énfasis2 - 40%" xfId="4836"/>
    <cellStyle name="Énfasis2 - 60%" xfId="4837"/>
    <cellStyle name="Énfasis2_DUCATO CHASSIS SERIES 7" xfId="5687"/>
    <cellStyle name="Énfasis3" xfId="4838"/>
    <cellStyle name="Énfasis3 - 20%" xfId="4839"/>
    <cellStyle name="Énfasis3 - 40%" xfId="4840"/>
    <cellStyle name="Énfasis3 - 60%" xfId="4841"/>
    <cellStyle name="Énfasis3_DUCATO CHASSIS SERIES 7" xfId="5688"/>
    <cellStyle name="Énfasis4" xfId="4842"/>
    <cellStyle name="Énfasis4 - 20%" xfId="4843"/>
    <cellStyle name="Énfasis4 - 40%" xfId="4844"/>
    <cellStyle name="Énfasis4 - 60%" xfId="4845"/>
    <cellStyle name="Énfasis4_DUCATO CHASSIS SERIES 7" xfId="5689"/>
    <cellStyle name="Énfasis5" xfId="4846"/>
    <cellStyle name="Énfasis5 - 20%" xfId="4847"/>
    <cellStyle name="Énfasis5 - 40%" xfId="4848"/>
    <cellStyle name="Énfasis5 - 60%" xfId="4849"/>
    <cellStyle name="Énfasis5_DUCATO CHASSIS SERIES 7" xfId="5690"/>
    <cellStyle name="Énfasis6" xfId="4850"/>
    <cellStyle name="Énfasis6 - 20%" xfId="4851"/>
    <cellStyle name="Énfasis6 - 40%" xfId="4852"/>
    <cellStyle name="Énfasis6 - 60%" xfId="4853"/>
    <cellStyle name="Énfasis6_DUCATO CHASSIS SERIES 7" xfId="5691"/>
    <cellStyle name="Enter Currency (0)" xfId="276"/>
    <cellStyle name="Enter Currency (0) 2" xfId="4854"/>
    <cellStyle name="Enter Currency (0) 3" xfId="4855"/>
    <cellStyle name="Enter Currency (0) 4" xfId="725"/>
    <cellStyle name="Enter Currency (0)_DUCATO CHASSIS SERIES 7" xfId="5692"/>
    <cellStyle name="Enter Currency (2)" xfId="277"/>
    <cellStyle name="Enter Currency (2) 2" xfId="4856"/>
    <cellStyle name="Enter Currency (2) 3" xfId="4857"/>
    <cellStyle name="Enter Currency (2)_DUCATO CHASSIS SERIES 7" xfId="5693"/>
    <cellStyle name="Enter Units (0)" xfId="278"/>
    <cellStyle name="Enter Units (0) 2" xfId="4858"/>
    <cellStyle name="Enter Units (0) 3" xfId="4859"/>
    <cellStyle name="Enter Units (0) 4" xfId="726"/>
    <cellStyle name="Enter Units (0)_DUCATO CHASSIS SERIES 7" xfId="5694"/>
    <cellStyle name="Enter Units (1)" xfId="279"/>
    <cellStyle name="Enter Units (1) 2" xfId="4860"/>
    <cellStyle name="Enter Units (1) 3" xfId="4861"/>
    <cellStyle name="Enter Units (1) 4" xfId="727"/>
    <cellStyle name="Enter Units (1)_DUCATO CHASSIS SERIES 7" xfId="5695"/>
    <cellStyle name="Enter Units (2)" xfId="280"/>
    <cellStyle name="Enter Units (2) 2" xfId="4862"/>
    <cellStyle name="Enter Units (2) 3" xfId="4863"/>
    <cellStyle name="Enter Units (2)_DUCATO CHASSIS SERIES 7" xfId="5696"/>
    <cellStyle name="Entrada" xfId="4864"/>
    <cellStyle name="Estimated_Data" xfId="281"/>
    <cellStyle name="Euro" xfId="282"/>
    <cellStyle name="Euro 2" xfId="729"/>
    <cellStyle name="Euro 2 2" xfId="4865"/>
    <cellStyle name="Euro 2_DUCATO CHASSIS SERIES 7" xfId="5698"/>
    <cellStyle name="Euro 3" xfId="4866"/>
    <cellStyle name="Euro 4" xfId="4867"/>
    <cellStyle name="Euro 5" xfId="728"/>
    <cellStyle name="Euro_DUCATO CHASSIS SERIES 7" xfId="5697"/>
    <cellStyle name="Excel Built-in Normal" xfId="4868"/>
    <cellStyle name="Explanatory Text 2" xfId="4869"/>
    <cellStyle name="Explanatory Text 3" xfId="730"/>
    <cellStyle name="Fecha" xfId="283"/>
    <cellStyle name="Fecha 2" xfId="4870"/>
    <cellStyle name="Fecha 2 2" xfId="4871"/>
    <cellStyle name="Fecha 2_DUCATO CHASSIS SERIES 7" xfId="5700"/>
    <cellStyle name="Fecha 3" xfId="731"/>
    <cellStyle name="Fecha_DUCATO CHASSIS SERIES 7" xfId="5699"/>
    <cellStyle name="Fest" xfId="4872"/>
    <cellStyle name="Fijo" xfId="284"/>
    <cellStyle name="Fijo 2" xfId="4873"/>
    <cellStyle name="Fijo 2 2" xfId="4874"/>
    <cellStyle name="Fijo 2_DUCATO CHASSIS SERIES 7" xfId="5702"/>
    <cellStyle name="Fijo_DUCATO CHASSIS SERIES 7" xfId="5701"/>
    <cellStyle name="Financ - Style1" xfId="4875"/>
    <cellStyle name="Fixed" xfId="285"/>
    <cellStyle name="Fixed 2" xfId="732"/>
    <cellStyle name="Fixed_DUCATO CHASSIS SERIES 7" xfId="5703"/>
    <cellStyle name="FIXO" xfId="286"/>
    <cellStyle name="Fixo 2" xfId="4876"/>
    <cellStyle name="FIXO 2 2" xfId="4877"/>
    <cellStyle name="Fixo 2_DUCATO CHASSIS SERIES 7" xfId="5705"/>
    <cellStyle name="FIXO 3" xfId="4878"/>
    <cellStyle name="FIXO 4" xfId="4879"/>
    <cellStyle name="FIXO 5" xfId="733"/>
    <cellStyle name="FIXO 6" xfId="5357"/>
    <cellStyle name="FIXO_DUCATO CHASSIS SERIES 7" xfId="5704"/>
    <cellStyle name="ƒnƒCƒp[ƒŠƒ“ƒN" xfId="4880"/>
    <cellStyle name="Followed Hyperlink 2" xfId="4882"/>
    <cellStyle name="Followed Hyperlink 2 2" xfId="4883"/>
    <cellStyle name="Followed Hyperlink 2_DUCATO CHASSIS SERIES 7" xfId="5706"/>
    <cellStyle name="Followed Hyperlink 3" xfId="4884"/>
    <cellStyle name="Followed Hyperlink 4" xfId="4881"/>
    <cellStyle name="Forecast_Data" xfId="287"/>
    <cellStyle name="Form.MI" xfId="4885"/>
    <cellStyle name="Good 2" xfId="4886"/>
    <cellStyle name="Good 3" xfId="734"/>
    <cellStyle name="Grand Total" xfId="4887"/>
    <cellStyle name="Grey" xfId="288"/>
    <cellStyle name="Grey 2" xfId="4888"/>
    <cellStyle name="Grey 3" xfId="4889"/>
    <cellStyle name="Grey_DUCATO CHASSIS SERIES 7" xfId="5707"/>
    <cellStyle name="Grigio.6" xfId="289"/>
    <cellStyle name="Gris_B.U." xfId="4890"/>
    <cellStyle name="HEADER" xfId="4891"/>
    <cellStyle name="HEADER 2" xfId="4892"/>
    <cellStyle name="HEADER_DUCATO CHASSIS SERIES 7" xfId="5708"/>
    <cellStyle name="Header1" xfId="290"/>
    <cellStyle name="Header1 2" xfId="735"/>
    <cellStyle name="Header1_DUCATO CHASSIS SERIES 7" xfId="5709"/>
    <cellStyle name="Header2" xfId="291"/>
    <cellStyle name="Header2 2" xfId="736"/>
    <cellStyle name="Header2_DUCATO CHASSIS SERIES 7" xfId="5710"/>
    <cellStyle name="Heading 1 2" xfId="293"/>
    <cellStyle name="Heading 1 2 2" xfId="737"/>
    <cellStyle name="Heading 1 2_DUCATO CHASSIS SERIES 7" xfId="5711"/>
    <cellStyle name="Heading 1 3" xfId="4893"/>
    <cellStyle name="Heading 2 2" xfId="295"/>
    <cellStyle name="Heading 2 2 2" xfId="739"/>
    <cellStyle name="Heading 2 2_DUCATO CHASSIS SERIES 7" xfId="5712"/>
    <cellStyle name="Heading 2 3" xfId="4894"/>
    <cellStyle name="Heading 3 2" xfId="4895"/>
    <cellStyle name="Heading 3 3" xfId="740"/>
    <cellStyle name="Heading 4 2" xfId="4896"/>
    <cellStyle name="Heading 4 3" xfId="741"/>
    <cellStyle name="Heading1" xfId="4897"/>
    <cellStyle name="Heading2" xfId="4898"/>
    <cellStyle name="Heading3" xfId="4899"/>
    <cellStyle name="Hiperłącze" xfId="4900"/>
    <cellStyle name="Hiperłącze 2" xfId="4901"/>
    <cellStyle name="Hiperłącze 2 2" xfId="4902"/>
    <cellStyle name="Hiperłącze 2_DUCATO CHASSIS SERIES 7" xfId="5714"/>
    <cellStyle name="Hiperłącze_DUCATO CHASSIS SERIES 7" xfId="5713"/>
    <cellStyle name="Hipervínculo visitado_021204 Principales Indicadores" xfId="296"/>
    <cellStyle name="Hipervínculo_021204 Principales Indicadores" xfId="297"/>
    <cellStyle name="Hyperlink 2" xfId="299"/>
    <cellStyle name="Hyperlink 2 2" xfId="4904"/>
    <cellStyle name="Hyperlink 2 3" xfId="4905"/>
    <cellStyle name="Hyperlink 2 4" xfId="4903"/>
    <cellStyle name="Hyperlink 2_DUCATO CHASSIS SERIES 7" xfId="5715"/>
    <cellStyle name="Hyperlink 3" xfId="742"/>
    <cellStyle name="Hyperlink seguido_ALBERTO" xfId="300"/>
    <cellStyle name="Incentive_Added_Cont_Desc" xfId="4906"/>
    <cellStyle name="Incorrecto" xfId="4907"/>
    <cellStyle name="Incorreto" xfId="4908"/>
    <cellStyle name="Input (0)" xfId="4909"/>
    <cellStyle name="Input (0) 2" xfId="4910"/>
    <cellStyle name="Input (0) 3" xfId="4911"/>
    <cellStyle name="Input (0)_DUCATO CHASSIS SERIES 7" xfId="5716"/>
    <cellStyle name="Input (0,0)" xfId="4912"/>
    <cellStyle name="Input (0,0) 2" xfId="4913"/>
    <cellStyle name="Input (0,0) 3" xfId="4914"/>
    <cellStyle name="Input (0,0)_DUCATO CHASSIS SERIES 7" xfId="5717"/>
    <cellStyle name="Input (0,00)" xfId="4915"/>
    <cellStyle name="Input (0,00) 2" xfId="4916"/>
    <cellStyle name="Input (0,00) 3" xfId="4917"/>
    <cellStyle name="Input (0,00)_DUCATO CHASSIS SERIES 7" xfId="5718"/>
    <cellStyle name="Input [yellow]" xfId="302"/>
    <cellStyle name="Input [yellow] 2" xfId="4918"/>
    <cellStyle name="Input [yellow] 3" xfId="4919"/>
    <cellStyle name="Input [yellow]_DUCATO CHASSIS SERIES 7" xfId="5719"/>
    <cellStyle name="Input 2" xfId="303"/>
    <cellStyle name="Input 2 2" xfId="4920"/>
    <cellStyle name="Input 2_DUCATO CHASSIS SERIES 7" xfId="5720"/>
    <cellStyle name="Input 3" xfId="4921"/>
    <cellStyle name="Input 4" xfId="4922"/>
    <cellStyle name="Input 5" xfId="4923"/>
    <cellStyle name="Input 6" xfId="4924"/>
    <cellStyle name="Input 7" xfId="743"/>
    <cellStyle name="Input 8" xfId="5358"/>
    <cellStyle name="Input Perc (0)" xfId="4925"/>
    <cellStyle name="Input Perc (0) 2" xfId="4926"/>
    <cellStyle name="Input Perc (0) 3" xfId="4927"/>
    <cellStyle name="Input Perc (0)_DUCATO CHASSIS SERIES 7" xfId="5721"/>
    <cellStyle name="Input Perc (0,00)" xfId="4928"/>
    <cellStyle name="Input Perc (0,00) 2" xfId="4929"/>
    <cellStyle name="Input Perc (0,00) 3" xfId="4930"/>
    <cellStyle name="Input Perc (0,00)_DUCATO CHASSIS SERIES 7" xfId="5722"/>
    <cellStyle name="Intestaz.1" xfId="304"/>
    <cellStyle name="Intestaz.1 2" xfId="744"/>
    <cellStyle name="Intestaz.1_DUCATO CHASSIS SERIES 7" xfId="5723"/>
    <cellStyle name="Intestaz.2" xfId="305"/>
    <cellStyle name="Intestaz.2 2" xfId="745"/>
    <cellStyle name="Intestaz.2_DUCATO CHASSIS SERIES 7" xfId="5724"/>
    <cellStyle name="Intestaz.3" xfId="306"/>
    <cellStyle name="Intestaz.3 2" xfId="746"/>
    <cellStyle name="Intestaz.3_DUCATO CHASSIS SERIES 7" xfId="5725"/>
    <cellStyle name="Item_Current" xfId="307"/>
    <cellStyle name="Komma" xfId="4931"/>
    <cellStyle name="Kopfzeile1" xfId="4932"/>
    <cellStyle name="Kopfzeile2" xfId="4933"/>
    <cellStyle name="Level01" xfId="308"/>
    <cellStyle name="Level01 2" xfId="309"/>
    <cellStyle name="Level01 2 2" xfId="4935"/>
    <cellStyle name="Level01 2 3" xfId="4934"/>
    <cellStyle name="Level01 2_DUCATO CHASSIS SERIES 7" xfId="5727"/>
    <cellStyle name="Level01 3" xfId="4936"/>
    <cellStyle name="Level01 4" xfId="747"/>
    <cellStyle name="Level01_DUCATO CHASSIS SERIES 7" xfId="5726"/>
    <cellStyle name="Level02" xfId="310"/>
    <cellStyle name="Level1" xfId="311"/>
    <cellStyle name="Level1 2" xfId="312"/>
    <cellStyle name="Level1 2 2" xfId="4938"/>
    <cellStyle name="Level1 2 3" xfId="4937"/>
    <cellStyle name="Level1 2_DUCATO CHASSIS SERIES 7" xfId="5729"/>
    <cellStyle name="Level1 3" xfId="4939"/>
    <cellStyle name="Level1 4" xfId="748"/>
    <cellStyle name="Level1_DUCATO CHASSIS SERIES 7" xfId="5728"/>
    <cellStyle name="Level2" xfId="313"/>
    <cellStyle name="Link Currency (0)" xfId="314"/>
    <cellStyle name="Link Currency (0) 2" xfId="4940"/>
    <cellStyle name="Link Currency (0) 3" xfId="4941"/>
    <cellStyle name="Link Currency (0) 4" xfId="749"/>
    <cellStyle name="Link Currency (0)_DUCATO CHASSIS SERIES 7" xfId="5730"/>
    <cellStyle name="Link Currency (2)" xfId="315"/>
    <cellStyle name="Link Currency (2) 2" xfId="4942"/>
    <cellStyle name="Link Currency (2) 3" xfId="4943"/>
    <cellStyle name="Link Currency (2)_DUCATO CHASSIS SERIES 7" xfId="5731"/>
    <cellStyle name="Link Units (0)" xfId="316"/>
    <cellStyle name="Link Units (0) 2" xfId="4944"/>
    <cellStyle name="Link Units (0) 3" xfId="4945"/>
    <cellStyle name="Link Units (0) 4" xfId="750"/>
    <cellStyle name="Link Units (0)_DUCATO CHASSIS SERIES 7" xfId="5732"/>
    <cellStyle name="Link Units (1)" xfId="317"/>
    <cellStyle name="Link Units (1) 2" xfId="4946"/>
    <cellStyle name="Link Units (1) 3" xfId="4947"/>
    <cellStyle name="Link Units (1) 4" xfId="751"/>
    <cellStyle name="Link Units (1)_DUCATO CHASSIS SERIES 7" xfId="5733"/>
    <cellStyle name="Link Units (2)" xfId="318"/>
    <cellStyle name="Link Units (2) 2" xfId="4948"/>
    <cellStyle name="Link Units (2) 3" xfId="4949"/>
    <cellStyle name="Link Units (2)_DUCATO CHASSIS SERIES 7" xfId="5734"/>
    <cellStyle name="Linked Cell 2" xfId="752"/>
    <cellStyle name="M (2)" xfId="319"/>
    <cellStyle name="M (2) 2" xfId="4950"/>
    <cellStyle name="M (2) 3" xfId="4951"/>
    <cellStyle name="M (2) 4" xfId="753"/>
    <cellStyle name="M (2)_DUCATO CHASSIS SERIES 7" xfId="5735"/>
    <cellStyle name="Migliaia (0)" xfId="320"/>
    <cellStyle name="Migliaia (0) 2" xfId="4953"/>
    <cellStyle name="Migliaia (0) 3" xfId="4954"/>
    <cellStyle name="Migliaia (0) 4" xfId="4952"/>
    <cellStyle name="Migliaia (0)_- Dati" xfId="754"/>
    <cellStyle name="Migliaia (0,0)" xfId="4955"/>
    <cellStyle name="Migliaia (0,0) 2" xfId="4956"/>
    <cellStyle name="Migliaia (0,0) 3" xfId="4957"/>
    <cellStyle name="Migliaia (0,0)_DUCATO CHASSIS SERIES 7" xfId="5736"/>
    <cellStyle name="Migliaia (0,00)" xfId="4958"/>
    <cellStyle name="Migliaia (0,00) 2" xfId="4959"/>
    <cellStyle name="Migliaia (0,00) 3" xfId="4960"/>
    <cellStyle name="Migliaia (0,00)_DUCATO CHASSIS SERIES 7" xfId="5737"/>
    <cellStyle name="Migliaia [0] 2" xfId="4961"/>
    <cellStyle name="Migliaia [0] 3" xfId="4962"/>
    <cellStyle name="Migliaia 2" xfId="4963"/>
    <cellStyle name="Migliaia 2 2" xfId="4964"/>
    <cellStyle name="Migliaia 2_DUCATO CHASSIS SERIES 7" xfId="5738"/>
    <cellStyle name="Migliaia_Foglio1 (2)" xfId="321"/>
    <cellStyle name="Millares [0]_!!!GO" xfId="4965"/>
    <cellStyle name="Millares_!!!GO" xfId="4966"/>
    <cellStyle name="Milliers [0]_!!!GO" xfId="322"/>
    <cellStyle name="Milliers_!!!GO" xfId="323"/>
    <cellStyle name="MIO" xfId="324"/>
    <cellStyle name="MIO 2" xfId="325"/>
    <cellStyle name="MIO 2 2" xfId="326"/>
    <cellStyle name="MIO 2 2 2" xfId="4968"/>
    <cellStyle name="MIO 2 2_DUCATO CHASSIS SERIES 7" xfId="5741"/>
    <cellStyle name="MIO 2 3" xfId="327"/>
    <cellStyle name="MIO 2 4" xfId="328"/>
    <cellStyle name="MIO 2 5" xfId="329"/>
    <cellStyle name="MIO 2 6" xfId="330"/>
    <cellStyle name="MIO 2 7" xfId="4967"/>
    <cellStyle name="MIO 2_DUCATO CHASSIS SERIES 7" xfId="5740"/>
    <cellStyle name="MIO 3" xfId="331"/>
    <cellStyle name="MIO 3 2" xfId="332"/>
    <cellStyle name="MIO 3 3" xfId="333"/>
    <cellStyle name="MIO 3 4" xfId="334"/>
    <cellStyle name="MIO 3 5" xfId="335"/>
    <cellStyle name="MIO 3 6" xfId="336"/>
    <cellStyle name="MIO 3 7" xfId="4969"/>
    <cellStyle name="MIO 3_DUCATO CHASSIS SERIES 7" xfId="5742"/>
    <cellStyle name="MIO 4" xfId="337"/>
    <cellStyle name="MIO 4 2" xfId="338"/>
    <cellStyle name="MIO 4 3" xfId="339"/>
    <cellStyle name="MIO 4 4" xfId="340"/>
    <cellStyle name="MIO 4 5" xfId="341"/>
    <cellStyle name="MIO 4 6" xfId="342"/>
    <cellStyle name="MIO 4_DUCATO CHASSIS SERIES 7" xfId="5743"/>
    <cellStyle name="MIO 5" xfId="343"/>
    <cellStyle name="MIO 5 2" xfId="344"/>
    <cellStyle name="MIO 5 3" xfId="345"/>
    <cellStyle name="MIO 5 4" xfId="346"/>
    <cellStyle name="MIO 5 5" xfId="347"/>
    <cellStyle name="MIO 5_DUCATO CHASSIS SERIES 7" xfId="5744"/>
    <cellStyle name="MIO 6" xfId="348"/>
    <cellStyle name="MIO 7" xfId="755"/>
    <cellStyle name="MIO_DUCATO CHASSIS SERIES 7" xfId="5739"/>
    <cellStyle name="Model" xfId="4970"/>
    <cellStyle name="Model 2" xfId="4971"/>
    <cellStyle name="Model_DUCATO CHASSIS SERIES 7" xfId="5745"/>
    <cellStyle name="Modificato" xfId="4972"/>
    <cellStyle name="Moeda [0]_02" xfId="349"/>
    <cellStyle name="Moeda_02" xfId="350"/>
    <cellStyle name="Moneda [0]_!!!GO" xfId="4973"/>
    <cellStyle name="Moneda_!!!GO" xfId="4974"/>
    <cellStyle name="Monétaire [0]_!!!GO" xfId="351"/>
    <cellStyle name="Monétaire_!!!GO" xfId="352"/>
    <cellStyle name="Monetario" xfId="353"/>
    <cellStyle name="Monetario 2" xfId="4975"/>
    <cellStyle name="Monetario 2 2" xfId="4976"/>
    <cellStyle name="Monetario 2_DUCATO CHASSIS SERIES 7" xfId="5747"/>
    <cellStyle name="Monetario_DUCATO CHASSIS SERIES 7" xfId="5746"/>
    <cellStyle name="Monetario0" xfId="354"/>
    <cellStyle name="Monetario0 2" xfId="4977"/>
    <cellStyle name="Monetario0 2 2" xfId="4978"/>
    <cellStyle name="Monetario0 2_DUCATO CHASSIS SERIES 7" xfId="5749"/>
    <cellStyle name="Monetario0_DUCATO CHASSIS SERIES 7" xfId="5748"/>
    <cellStyle name="MS_English" xfId="4979"/>
    <cellStyle name="ＭＳゴシック" xfId="4980"/>
    <cellStyle name="Navadno_A - ladder" xfId="4981"/>
    <cellStyle name="Neutra" xfId="4982"/>
    <cellStyle name="Neutral 2" xfId="4983"/>
    <cellStyle name="Neutral 3" xfId="756"/>
    <cellStyle name="Neutrale 2" xfId="4984"/>
    <cellStyle name="Non_definito" xfId="355"/>
    <cellStyle name="Normal - Style1" xfId="356"/>
    <cellStyle name="Normal - Style1 2" xfId="757"/>
    <cellStyle name="Normal - Style1 3" xfId="4985"/>
    <cellStyle name="Normal - Style1_DUCATO CHASSIS SERIES 7" xfId="5750"/>
    <cellStyle name="Normal 10" xfId="357"/>
    <cellStyle name="Normal 11" xfId="358"/>
    <cellStyle name="Normal 12" xfId="359"/>
    <cellStyle name="Normal 13" xfId="360"/>
    <cellStyle name="Normal 14" xfId="466"/>
    <cellStyle name="Normal 15" xfId="822"/>
    <cellStyle name="Normal 16" xfId="5365"/>
    <cellStyle name="Normal 17" xfId="5366"/>
    <cellStyle name="Normal 2" xfId="361"/>
    <cellStyle name="Normal 2 2" xfId="759"/>
    <cellStyle name="Normal 2 2 2" xfId="4986"/>
    <cellStyle name="Normal 2 2_DUCATO CHASSIS SERIES 7" xfId="5751"/>
    <cellStyle name="Normal 2 3" xfId="758"/>
    <cellStyle name="Normal 3" xfId="362"/>
    <cellStyle name="Normal 3 2" xfId="363"/>
    <cellStyle name="Normal 3 2 2" xfId="4987"/>
    <cellStyle name="Normal 3 2_DUCATO CHASSIS SERIES 7" xfId="5753"/>
    <cellStyle name="Normal 3 3" xfId="760"/>
    <cellStyle name="Normal 3_DUCATO CHASSIS SERIES 7" xfId="5752"/>
    <cellStyle name="Normal 4" xfId="364"/>
    <cellStyle name="Normal 4 2" xfId="365"/>
    <cellStyle name="Normal 4 2 2" xfId="4988"/>
    <cellStyle name="Normal 4 2_DUCATO CHASSIS SERIES 7" xfId="5755"/>
    <cellStyle name="Normal 4 3" xfId="4989"/>
    <cellStyle name="Normal 4 4" xfId="761"/>
    <cellStyle name="Normal 4_DUCATO CHASSIS SERIES 7" xfId="5754"/>
    <cellStyle name="Normal 5" xfId="366"/>
    <cellStyle name="Normal 5 2" xfId="367"/>
    <cellStyle name="Normal 5 3" xfId="762"/>
    <cellStyle name="Normal 5_DUCATO CHASSIS SERIES 7" xfId="5756"/>
    <cellStyle name="Normal 6" xfId="368"/>
    <cellStyle name="Normal 6 2" xfId="369"/>
    <cellStyle name="Normal 6 3" xfId="763"/>
    <cellStyle name="Normal 6_DUCATO CHASSIS SERIES 7" xfId="5757"/>
    <cellStyle name="Normal 7" xfId="370"/>
    <cellStyle name="Normal 7 2" xfId="371"/>
    <cellStyle name="Normal 7 2 2" xfId="5353"/>
    <cellStyle name="Normal 7 2_DUCATO CHASSIS SERIES 7" xfId="5759"/>
    <cellStyle name="Normal 7 3" xfId="828"/>
    <cellStyle name="Normal 7_DUCATO CHASSIS SERIES 7" xfId="5758"/>
    <cellStyle name="Normal 8" xfId="372"/>
    <cellStyle name="Normal 8 2" xfId="829"/>
    <cellStyle name="Normal 9" xfId="373"/>
    <cellStyle name="Normal latifa" xfId="374"/>
    <cellStyle name="Normal latifa 2" xfId="4990"/>
    <cellStyle name="Normal latifa 3" xfId="4991"/>
    <cellStyle name="Normal latifa 4" xfId="764"/>
    <cellStyle name="Normal latifa_DUCATO CHASSIS SERIES 7" xfId="5760"/>
    <cellStyle name="Normal Summary" xfId="4992"/>
    <cellStyle name="Normal_Ducato_pricelist" xfId="375"/>
    <cellStyle name="Normal_prices_4.2003_opt 360 doblo`" xfId="376"/>
    <cellStyle name="Normal1" xfId="4993"/>
    <cellStyle name="Normal1 2" xfId="4994"/>
    <cellStyle name="Normal1 3" xfId="4995"/>
    <cellStyle name="Normal1_DUCATO CHASSIS SERIES 7" xfId="5761"/>
    <cellStyle name="Normale 10" xfId="4996"/>
    <cellStyle name="Normale 10 2" xfId="4997"/>
    <cellStyle name="Normale 10 3" xfId="4998"/>
    <cellStyle name="Normale 10 4" xfId="4999"/>
    <cellStyle name="Normale 10_DUCATO CHASSIS SERIES 7" xfId="5762"/>
    <cellStyle name="Normale 11" xfId="5000"/>
    <cellStyle name="Normale 12" xfId="5001"/>
    <cellStyle name="Normale 12 2" xfId="5002"/>
    <cellStyle name="Normale 12 2 2" xfId="5003"/>
    <cellStyle name="Normale 12 2_DUCATO CHASSIS SERIES 7" xfId="5764"/>
    <cellStyle name="Normale 12_DUCATO CHASSIS SERIES 7" xfId="5763"/>
    <cellStyle name="Normale 13" xfId="377"/>
    <cellStyle name="Normale 14" xfId="378"/>
    <cellStyle name="Normale 14 2" xfId="5004"/>
    <cellStyle name="Normale 14_DUCATO CHASSIS SERIES 7" xfId="5765"/>
    <cellStyle name="Normale 15" xfId="5005"/>
    <cellStyle name="Normale 15 2" xfId="5006"/>
    <cellStyle name="Normale 15_DUCATO CHASSIS SERIES 7" xfId="5766"/>
    <cellStyle name="Normale 16" xfId="5007"/>
    <cellStyle name="Normale 17" xfId="5008"/>
    <cellStyle name="Normale 18" xfId="5009"/>
    <cellStyle name="Normale 18 2" xfId="5010"/>
    <cellStyle name="Normale 18_DUCATO CHASSIS SERIES 7" xfId="5767"/>
    <cellStyle name="Normale 19" xfId="5011"/>
    <cellStyle name="Normale 2" xfId="379"/>
    <cellStyle name="Normale 2 2" xfId="5012"/>
    <cellStyle name="Normale 2 2 2" xfId="5013"/>
    <cellStyle name="Normale 2 2_DUCATO CHASSIS SERIES 7" xfId="5769"/>
    <cellStyle name="Normale 2 3" xfId="5014"/>
    <cellStyle name="Normale 2 4" xfId="5015"/>
    <cellStyle name="Normale 2_DUCATO CHASSIS SERIES 7" xfId="5768"/>
    <cellStyle name="Normale 20" xfId="5016"/>
    <cellStyle name="Normale 21" xfId="5017"/>
    <cellStyle name="Normale 21 2" xfId="5018"/>
    <cellStyle name="Normale 21_DUCATO CHASSIS SERIES 7" xfId="5770"/>
    <cellStyle name="Normale 22" xfId="5019"/>
    <cellStyle name="Normale 3" xfId="380"/>
    <cellStyle name="Normale 3 2" xfId="5021"/>
    <cellStyle name="Normale 3 2 2" xfId="5022"/>
    <cellStyle name="Normale 3 2 3" xfId="5023"/>
    <cellStyle name="Normale 3 2_DUCATO CHASSIS SERIES 7" xfId="5772"/>
    <cellStyle name="Normale 3 3" xfId="5024"/>
    <cellStyle name="Normale 3 4" xfId="5020"/>
    <cellStyle name="Normale 3_DUCATO CHASSIS SERIES 7" xfId="5771"/>
    <cellStyle name="Normale 4" xfId="5025"/>
    <cellStyle name="Normale 4 2" xfId="5026"/>
    <cellStyle name="Normale 4 2 2" xfId="5027"/>
    <cellStyle name="Normale 4 2_DUCATO CHASSIS SERIES 7" xfId="5774"/>
    <cellStyle name="Normale 4 3" xfId="5028"/>
    <cellStyle name="Normale 4 4" xfId="5029"/>
    <cellStyle name="Normale 4 4 2" xfId="5030"/>
    <cellStyle name="Normale 4 4_DUCATO CHASSIS SERIES 7" xfId="5775"/>
    <cellStyle name="Normale 4 5" xfId="5031"/>
    <cellStyle name="Normale 4_DUCATO CHASSIS SERIES 7" xfId="5773"/>
    <cellStyle name="Normale 5" xfId="5032"/>
    <cellStyle name="Normale 5 2" xfId="5033"/>
    <cellStyle name="Normale 5_DUCATO CHASSIS SERIES 7" xfId="5776"/>
    <cellStyle name="Normale 6" xfId="5034"/>
    <cellStyle name="Normale 6 2" xfId="5035"/>
    <cellStyle name="Normale 6_DUCATO CHASSIS SERIES 7" xfId="5777"/>
    <cellStyle name="Normale 7" xfId="5036"/>
    <cellStyle name="Normale 7 2" xfId="5037"/>
    <cellStyle name="Normale 7 3" xfId="5038"/>
    <cellStyle name="Normale 7_DUCATO CHASSIS SERIES 7" xfId="5778"/>
    <cellStyle name="Normale 8" xfId="5039"/>
    <cellStyle name="Normale 8 2" xfId="5040"/>
    <cellStyle name="Normale 8_DUCATO CHASSIS SERIES 7" xfId="5779"/>
    <cellStyle name="Normale 9" xfId="5041"/>
    <cellStyle name="Normale 9 2" xfId="5042"/>
    <cellStyle name="Normale 9 3" xfId="5043"/>
    <cellStyle name="Normale 9 4" xfId="5044"/>
    <cellStyle name="Normale 9_DUCATO CHASSIS SERIES 7" xfId="5780"/>
    <cellStyle name="Normale TQ4" xfId="5045"/>
    <cellStyle name="Normale_ablf705" xfId="381"/>
    <cellStyle name="Normalny_07.23.03 MARKETING PLAN (FIAT) - 2" xfId="765"/>
    <cellStyle name="Nota 2" xfId="5046"/>
    <cellStyle name="Nota 2 2" xfId="5047"/>
    <cellStyle name="Nota 2 3" xfId="5048"/>
    <cellStyle name="Nota 2_DUCATO CHASSIS SERIES 7" xfId="5781"/>
    <cellStyle name="Nota 3" xfId="5049"/>
    <cellStyle name="Nota 4" xfId="5050"/>
    <cellStyle name="Notas" xfId="5051"/>
    <cellStyle name="Notas 2" xfId="5052"/>
    <cellStyle name="Notas 3" xfId="5053"/>
    <cellStyle name="Notas_DUCATO CHASSIS SERIES 7" xfId="5782"/>
    <cellStyle name="Note 2" xfId="766"/>
    <cellStyle name="NumPagina" xfId="382"/>
    <cellStyle name="NumPagina 2" xfId="767"/>
    <cellStyle name="NumPagina_DUCATO CHASSIS SERIES 7" xfId="5783"/>
    <cellStyle name="Œ…‹æØ‚è [0.00]_!!!GO" xfId="383"/>
    <cellStyle name="Œ…‹æØ‚è_!!!GO" xfId="384"/>
    <cellStyle name="oft Excel]_x000d__x000a_Comment=The open=/f lines load custom functions into the Paste Function list._x000d__x000a_Maximized=2_x000d__x000a_AutoFormat=" xfId="5054"/>
    <cellStyle name="oft Excel]_x000d__x000a_Comment=The open=/f lines load custom functions into the Paste Function list._x000d__x000a_Maximized=3_x000d__x000a_Basics=1_x000d__x000a_D" xfId="5055"/>
    <cellStyle name="oft Excel]_x000d__x000a_Comment=The open=/f lines load custom functions into the Paste Function list._x000d__x000a_Maximized=3_x000d__x000a_Basics=1_x000d__x000a_D 2" xfId="5056"/>
    <cellStyle name="oft Excel]_x000d__x000a_Comment=The open=/f lines load custom functions into the Paste Function list._x000d__x000a_Maximized=3_x000d__x000a_Basics=1_x000d__x000a_D 3" xfId="5057"/>
    <cellStyle name="oft Excel]_x000d__x000a_Comment=The open=/f lines load custom functions into the Paste Function list._x000d__x000a_Maximized=3_x000d__x000a_Basics=1_x000d__x000a_D_DUCATO CHASSIS SERIES 7" xfId="5784"/>
    <cellStyle name="Option_Added_Cont_Desc" xfId="385"/>
    <cellStyle name="Output 2" xfId="5058"/>
    <cellStyle name="Output 3" xfId="768"/>
    <cellStyle name="paint" xfId="386"/>
    <cellStyle name="paint 2" xfId="5059"/>
    <cellStyle name="paint 3" xfId="5060"/>
    <cellStyle name="paint 4" xfId="769"/>
    <cellStyle name="paint_DUCATO CHASSIS SERIES 7" xfId="5785"/>
    <cellStyle name="Parentesi smart" xfId="387"/>
    <cellStyle name="Parentesi smart 2" xfId="5061"/>
    <cellStyle name="Parentesi smart 3" xfId="5062"/>
    <cellStyle name="Parentesi smart 4" xfId="770"/>
    <cellStyle name="Parentesi smart_DUCATO CHASSIS SERIES 7" xfId="5786"/>
    <cellStyle name="per.style" xfId="388"/>
    <cellStyle name="per.style 2" xfId="5063"/>
    <cellStyle name="per.style 2 2" xfId="5064"/>
    <cellStyle name="per.style 2_DUCATO CHASSIS SERIES 7" xfId="5788"/>
    <cellStyle name="per.style 3" xfId="771"/>
    <cellStyle name="per.style_DUCATO CHASSIS SERIES 7" xfId="5787"/>
    <cellStyle name="Perc1" xfId="389"/>
    <cellStyle name="Perc1 2" xfId="5065"/>
    <cellStyle name="Perc1 3" xfId="5066"/>
    <cellStyle name="Perc1 4" xfId="772"/>
    <cellStyle name="Perc1_DUCATO CHASSIS SERIES 7" xfId="5789"/>
    <cellStyle name="Perc2" xfId="390"/>
    <cellStyle name="Perc2 2" xfId="5067"/>
    <cellStyle name="Perc2 3" xfId="5068"/>
    <cellStyle name="Perc2 4" xfId="773"/>
    <cellStyle name="Perc2_DUCATO CHASSIS SERIES 7" xfId="5790"/>
    <cellStyle name="Percent [0]" xfId="391"/>
    <cellStyle name="Percent [0] 2" xfId="5069"/>
    <cellStyle name="Percent [0]_DUCATO CHASSIS SERIES 7" xfId="5791"/>
    <cellStyle name="Percent [00]" xfId="392"/>
    <cellStyle name="Percent [00] 2" xfId="5070"/>
    <cellStyle name="Percent [00] 3" xfId="5071"/>
    <cellStyle name="Percent [00] 4" xfId="775"/>
    <cellStyle name="Percent [00]_DUCATO CHASSIS SERIES 7" xfId="5792"/>
    <cellStyle name="Percent [2]" xfId="393"/>
    <cellStyle name="Percent [2] 2" xfId="5072"/>
    <cellStyle name="Percent [2] 3" xfId="5073"/>
    <cellStyle name="Percent [2]_DUCATO CHASSIS SERIES 7" xfId="5793"/>
    <cellStyle name="Percent 2" xfId="776"/>
    <cellStyle name="Percent 3" xfId="774"/>
    <cellStyle name="Percent 4" xfId="5359"/>
    <cellStyle name="Percent[0]" xfId="5074"/>
    <cellStyle name="Percent[0] 2" xfId="5075"/>
    <cellStyle name="Percent[0]_DUCATO CHASSIS SERIES 7" xfId="5794"/>
    <cellStyle name="Percent[2]" xfId="5076"/>
    <cellStyle name="Percent[2] 2" xfId="5077"/>
    <cellStyle name="Percent[2]_DUCATO CHASSIS SERIES 7" xfId="5795"/>
    <cellStyle name="PERCENTUAL" xfId="394"/>
    <cellStyle name="Percentual 2" xfId="5078"/>
    <cellStyle name="PERCENTUAL 2 2" xfId="5079"/>
    <cellStyle name="Percentual 2_DUCATO CHASSIS SERIES 7" xfId="5797"/>
    <cellStyle name="PERCENTUAL 3" xfId="777"/>
    <cellStyle name="PERCENTUAL 4" xfId="5360"/>
    <cellStyle name="PERCENTUAL_DUCATO CHASSIS SERIES 7" xfId="5796"/>
    <cellStyle name="Percentuale ,00" xfId="5080"/>
    <cellStyle name="Percentuale ,00 2" xfId="5081"/>
    <cellStyle name="Percentuale ,00 3" xfId="5082"/>
    <cellStyle name="Percentuale ,00_DUCATO CHASSIS SERIES 7" xfId="5798"/>
    <cellStyle name="Percentuale 2" xfId="5083"/>
    <cellStyle name="Percentuale 2 2" xfId="5084"/>
    <cellStyle name="Percentuale 2_DUCATO CHASSIS SERIES 7" xfId="5799"/>
    <cellStyle name="Percentuale 3" xfId="5085"/>
    <cellStyle name="Percentuale 3 2" xfId="5086"/>
    <cellStyle name="Percentuale 3 2 2" xfId="5087"/>
    <cellStyle name="Percentuale 3 2_DUCATO CHASSIS SERIES 7" xfId="5801"/>
    <cellStyle name="Percentuale 3_DUCATO CHASSIS SERIES 7" xfId="5800"/>
    <cellStyle name="Percentuale 4" xfId="5088"/>
    <cellStyle name="Percentuale 4 2" xfId="5089"/>
    <cellStyle name="Percentuale 4_DUCATO CHASSIS SERIES 7" xfId="5802"/>
    <cellStyle name="Percentuale 5" xfId="5090"/>
    <cellStyle name="Percentuale 6" xfId="5091"/>
    <cellStyle name="Pilkku_TOGGLEC" xfId="5092"/>
    <cellStyle name="PONTO" xfId="395"/>
    <cellStyle name="Ponto 2" xfId="5093"/>
    <cellStyle name="PONTO 2 2" xfId="5094"/>
    <cellStyle name="Ponto 2_DUCATO CHASSIS SERIES 7" xfId="5804"/>
    <cellStyle name="PONTO 3" xfId="778"/>
    <cellStyle name="PONTO 4" xfId="5361"/>
    <cellStyle name="PONTO_DUCATO CHASSIS SERIES 7" xfId="5803"/>
    <cellStyle name="Porcentagem_DAYDAY1" xfId="396"/>
    <cellStyle name="Porcentaje" xfId="397"/>
    <cellStyle name="Porcentaje 2" xfId="5095"/>
    <cellStyle name="Porcentaje 2 2" xfId="5096"/>
    <cellStyle name="Porcentaje 2_DUCATO CHASSIS SERIES 7" xfId="5806"/>
    <cellStyle name="Porcentaje_DUCATO CHASSIS SERIES 7" xfId="5805"/>
    <cellStyle name="Pounds" xfId="5097"/>
    <cellStyle name="Pounds 2" xfId="5098"/>
    <cellStyle name="Pounds 3" xfId="5099"/>
    <cellStyle name="Pounds_DUCATO CHASSIS SERIES 7" xfId="5807"/>
    <cellStyle name="Preliminary_Data" xfId="398"/>
    <cellStyle name="PrePop Currency (0)" xfId="399"/>
    <cellStyle name="PrePop Currency (0) 2" xfId="5100"/>
    <cellStyle name="PrePop Currency (0) 2 2" xfId="5101"/>
    <cellStyle name="PrePop Currency (0) 2_DUCATO CHASSIS SERIES 7" xfId="5809"/>
    <cellStyle name="PrePop Currency (0) 3" xfId="5102"/>
    <cellStyle name="PrePop Currency (0) 4" xfId="779"/>
    <cellStyle name="PrePop Currency (0)_DUCATO CHASSIS SERIES 7" xfId="5808"/>
    <cellStyle name="PrePop Currency (2)" xfId="400"/>
    <cellStyle name="PrePop Currency (2) 2" xfId="5103"/>
    <cellStyle name="PrePop Currency (2)_DUCATO CHASSIS SERIES 7" xfId="5810"/>
    <cellStyle name="PrePop Units (0)" xfId="401"/>
    <cellStyle name="PrePop Units (0) 2" xfId="5104"/>
    <cellStyle name="PrePop Units (0) 2 2" xfId="5105"/>
    <cellStyle name="PrePop Units (0) 2_DUCATO CHASSIS SERIES 7" xfId="5812"/>
    <cellStyle name="PrePop Units (0) 3" xfId="5106"/>
    <cellStyle name="PrePop Units (0) 4" xfId="780"/>
    <cellStyle name="PrePop Units (0)_DUCATO CHASSIS SERIES 7" xfId="5811"/>
    <cellStyle name="PrePop Units (1)" xfId="402"/>
    <cellStyle name="PrePop Units (1) 2" xfId="5107"/>
    <cellStyle name="PrePop Units (1) 2 2" xfId="5108"/>
    <cellStyle name="PrePop Units (1) 2_DUCATO CHASSIS SERIES 7" xfId="5814"/>
    <cellStyle name="PrePop Units (1) 3" xfId="5109"/>
    <cellStyle name="PrePop Units (1) 4" xfId="781"/>
    <cellStyle name="PrePop Units (1)_DUCATO CHASSIS SERIES 7" xfId="5813"/>
    <cellStyle name="PrePop Units (2)" xfId="403"/>
    <cellStyle name="PrePop Units (2) 2" xfId="5110"/>
    <cellStyle name="PrePop Units (2)_DUCATO CHASSIS SERIES 7" xfId="5815"/>
    <cellStyle name="Prices_Data" xfId="404"/>
    <cellStyle name="Prozent 2" xfId="5111"/>
    <cellStyle name="Prozent_Tabelle3" xfId="5112"/>
    <cellStyle name="PSChar" xfId="405"/>
    <cellStyle name="PSChar 2" xfId="406"/>
    <cellStyle name="PSChar 2 2" xfId="5113"/>
    <cellStyle name="PSChar 2_DUCATO CHASSIS SERIES 7" xfId="5817"/>
    <cellStyle name="PSChar 3" xfId="782"/>
    <cellStyle name="PSChar_DUCATO CHASSIS SERIES 7" xfId="5816"/>
    <cellStyle name="PSDate" xfId="407"/>
    <cellStyle name="PSDate 2" xfId="408"/>
    <cellStyle name="PSDate 2 2" xfId="5114"/>
    <cellStyle name="PSDate 2_DUCATO CHASSIS SERIES 7" xfId="5819"/>
    <cellStyle name="PSDate 3" xfId="783"/>
    <cellStyle name="PSDate_DUCATO CHASSIS SERIES 7" xfId="5818"/>
    <cellStyle name="PSDec" xfId="409"/>
    <cellStyle name="PSDec 2" xfId="410"/>
    <cellStyle name="PSDec 2 2" xfId="5115"/>
    <cellStyle name="PSDec 2_DUCATO CHASSIS SERIES 7" xfId="5821"/>
    <cellStyle name="PSDec 3" xfId="784"/>
    <cellStyle name="PSDec_DUCATO CHASSIS SERIES 7" xfId="5820"/>
    <cellStyle name="PSHeading" xfId="411"/>
    <cellStyle name="PSHeading 2" xfId="5116"/>
    <cellStyle name="PSHeading 2 2" xfId="5117"/>
    <cellStyle name="PSHeading 2_DUCATO CHASSIS SERIES 7" xfId="5823"/>
    <cellStyle name="PSHeading 3" xfId="785"/>
    <cellStyle name="PSHeading_DUCATO CHASSIS SERIES 7" xfId="5822"/>
    <cellStyle name="PSInt" xfId="412"/>
    <cellStyle name="PSInt 2" xfId="413"/>
    <cellStyle name="PSInt 2 2" xfId="5118"/>
    <cellStyle name="PSInt 2_DUCATO CHASSIS SERIES 7" xfId="5825"/>
    <cellStyle name="PSInt 3" xfId="786"/>
    <cellStyle name="PSInt_DUCATO CHASSIS SERIES 7" xfId="5824"/>
    <cellStyle name="PSSpacer" xfId="414"/>
    <cellStyle name="PSSpacer 2" xfId="415"/>
    <cellStyle name="PSSpacer 2 2" xfId="5119"/>
    <cellStyle name="PSSpacer 2_DUCATO CHASSIS SERIES 7" xfId="5827"/>
    <cellStyle name="PSSpacer 3" xfId="787"/>
    <cellStyle name="PSSpacer_DUCATO CHASSIS SERIES 7" xfId="5826"/>
    <cellStyle name="Punto" xfId="416"/>
    <cellStyle name="Punto 2" xfId="5120"/>
    <cellStyle name="Punto 2 2" xfId="5121"/>
    <cellStyle name="Punto 2_DUCATO CHASSIS SERIES 7" xfId="5829"/>
    <cellStyle name="Punto_DUCATO CHASSIS SERIES 7" xfId="5828"/>
    <cellStyle name="Punto0" xfId="417"/>
    <cellStyle name="Punto0 2" xfId="5122"/>
    <cellStyle name="Punto0 2 2" xfId="5123"/>
    <cellStyle name="Punto0 2_DUCATO CHASSIS SERIES 7" xfId="5831"/>
    <cellStyle name="Punto0_DUCATO CHASSIS SERIES 7" xfId="5830"/>
    <cellStyle name="reg_no_decimal" xfId="5124"/>
    <cellStyle name="rIC" xfId="418"/>
    <cellStyle name="rIC 2" xfId="5125"/>
    <cellStyle name="rIC 3" xfId="5126"/>
    <cellStyle name="rIC 4" xfId="788"/>
    <cellStyle name="rIC_DUCATO CHASSIS SERIES 7" xfId="5832"/>
    <cellStyle name="ROSSO" xfId="419"/>
    <cellStyle name="ROSSO 2" xfId="5127"/>
    <cellStyle name="ROSSO 2 2" xfId="5128"/>
    <cellStyle name="ROSSO 2_DUCATO CHASSIS SERIES 7" xfId="5834"/>
    <cellStyle name="ROSSO 3" xfId="789"/>
    <cellStyle name="ROSSO_DUCATO CHASSIS SERIES 7" xfId="5833"/>
    <cellStyle name="RQDcells" xfId="5129"/>
    <cellStyle name="RQDheading" xfId="5130"/>
    <cellStyle name="RQDserial" xfId="5131"/>
    <cellStyle name="RQDtop" xfId="5132"/>
    <cellStyle name="Saída" xfId="5133"/>
    <cellStyle name="Salida" xfId="5134"/>
    <cellStyle name="SAPBEXaggData" xfId="5135"/>
    <cellStyle name="SAPBEXaggDataEmph" xfId="5136"/>
    <cellStyle name="SAPBEXaggItem" xfId="5137"/>
    <cellStyle name="SAPBEXaggItemX" xfId="5138"/>
    <cellStyle name="SAPBEXchaText" xfId="5139"/>
    <cellStyle name="SAPBEXchaText 2" xfId="5140"/>
    <cellStyle name="SAPBEXchaText_DUCATO CHASSIS SERIES 7" xfId="5835"/>
    <cellStyle name="SAPBEXexcBad7" xfId="5141"/>
    <cellStyle name="SAPBEXexcBad8" xfId="5142"/>
    <cellStyle name="SAPBEXexcBad9" xfId="5143"/>
    <cellStyle name="SAPBEXexcCritical4" xfId="5144"/>
    <cellStyle name="SAPBEXexcCritical5" xfId="5145"/>
    <cellStyle name="SAPBEXexcCritical6" xfId="5146"/>
    <cellStyle name="SAPBEXexcGood1" xfId="5147"/>
    <cellStyle name="SAPBEXexcGood2" xfId="5148"/>
    <cellStyle name="SAPBEXexcGood3" xfId="5149"/>
    <cellStyle name="SAPBEXfilterDrill" xfId="5150"/>
    <cellStyle name="SAPBEXfilterItem" xfId="5151"/>
    <cellStyle name="SAPBEXfilterText" xfId="5152"/>
    <cellStyle name="SAPBEXfilterText 2" xfId="5153"/>
    <cellStyle name="SAPBEXfilterText 2 2" xfId="5154"/>
    <cellStyle name="SAPBEXfilterText 2_DUCATO CHASSIS SERIES 7" xfId="5837"/>
    <cellStyle name="SAPBEXfilterText_DUCATO CHASSIS SERIES 7" xfId="5836"/>
    <cellStyle name="SAPBEXformats" xfId="5155"/>
    <cellStyle name="SAPBEXformats 2" xfId="5156"/>
    <cellStyle name="SAPBEXformats 3" xfId="5157"/>
    <cellStyle name="SAPBEXformats_DUCATO CHASSIS SERIES 7" xfId="5838"/>
    <cellStyle name="SAPBEXheaderItem" xfId="5158"/>
    <cellStyle name="SAPBEXheaderItem 2" xfId="5159"/>
    <cellStyle name="SAPBEXheaderItem_DUCATO CHASSIS SERIES 7" xfId="5839"/>
    <cellStyle name="SAPBEXheaderText" xfId="5160"/>
    <cellStyle name="SAPBEXheaderText 2" xfId="5161"/>
    <cellStyle name="SAPBEXheaderText_DUCATO CHASSIS SERIES 7" xfId="5840"/>
    <cellStyle name="SAPBEXHLevel0" xfId="5162"/>
    <cellStyle name="SAPBEXHLevel0 2" xfId="5163"/>
    <cellStyle name="SAPBEXHLevel0 3" xfId="5164"/>
    <cellStyle name="SAPBEXHLevel0_DUCATO CHASSIS SERIES 7" xfId="5841"/>
    <cellStyle name="SAPBEXHLevel0X" xfId="5165"/>
    <cellStyle name="SAPBEXHLevel0X 2" xfId="5166"/>
    <cellStyle name="SAPBEXHLevel0X 3" xfId="5167"/>
    <cellStyle name="SAPBEXHLevel0X_DUCATO CHASSIS SERIES 7" xfId="5842"/>
    <cellStyle name="SAPBEXHLevel1" xfId="5168"/>
    <cellStyle name="SAPBEXHLevel1 2" xfId="5169"/>
    <cellStyle name="SAPBEXHLevel1 3" xfId="5170"/>
    <cellStyle name="SAPBEXHLevel1_DUCATO CHASSIS SERIES 7" xfId="5843"/>
    <cellStyle name="SAPBEXHLevel1X" xfId="5171"/>
    <cellStyle name="SAPBEXHLevel1X 2" xfId="5172"/>
    <cellStyle name="SAPBEXHLevel1X 3" xfId="5173"/>
    <cellStyle name="SAPBEXHLevel1X_DUCATO CHASSIS SERIES 7" xfId="5844"/>
    <cellStyle name="SAPBEXHLevel2" xfId="5174"/>
    <cellStyle name="SAPBEXHLevel2 2" xfId="5175"/>
    <cellStyle name="SAPBEXHLevel2 3" xfId="5176"/>
    <cellStyle name="SAPBEXHLevel2_DUCATO CHASSIS SERIES 7" xfId="5845"/>
    <cellStyle name="SAPBEXHLevel2X" xfId="5177"/>
    <cellStyle name="SAPBEXHLevel2X 2" xfId="5178"/>
    <cellStyle name="SAPBEXHLevel2X 3" xfId="5179"/>
    <cellStyle name="SAPBEXHLevel2X_DUCATO CHASSIS SERIES 7" xfId="5846"/>
    <cellStyle name="SAPBEXHLevel3" xfId="5180"/>
    <cellStyle name="SAPBEXHLevel3 2" xfId="5181"/>
    <cellStyle name="SAPBEXHLevel3 3" xfId="5182"/>
    <cellStyle name="SAPBEXHLevel3_DUCATO CHASSIS SERIES 7" xfId="5847"/>
    <cellStyle name="SAPBEXHLevel3X" xfId="5183"/>
    <cellStyle name="SAPBEXHLevel3X 2" xfId="5184"/>
    <cellStyle name="SAPBEXHLevel3X 3" xfId="5185"/>
    <cellStyle name="SAPBEXHLevel3X_DUCATO CHASSIS SERIES 7" xfId="5848"/>
    <cellStyle name="SAPBEXresData" xfId="5186"/>
    <cellStyle name="SAPBEXresDataEmph" xfId="5187"/>
    <cellStyle name="SAPBEXresItem" xfId="5188"/>
    <cellStyle name="SAPBEXresItemX" xfId="5189"/>
    <cellStyle name="SAPBEXstdData" xfId="5190"/>
    <cellStyle name="SAPBEXstdDataEmph" xfId="5191"/>
    <cellStyle name="SAPBEXstdItem" xfId="5192"/>
    <cellStyle name="SAPBEXstdItem 2" xfId="5193"/>
    <cellStyle name="SAPBEXstdItem 3" xfId="5194"/>
    <cellStyle name="SAPBEXstdItem_DUCATO CHASSIS SERIES 7" xfId="5849"/>
    <cellStyle name="SAPBEXstdItemX" xfId="5195"/>
    <cellStyle name="SAPBEXstdItemX 2" xfId="5196"/>
    <cellStyle name="SAPBEXstdItemX 3" xfId="5197"/>
    <cellStyle name="SAPBEXstdItemX_DUCATO CHASSIS SERIES 7" xfId="5850"/>
    <cellStyle name="SAPBEXtitle" xfId="5198"/>
    <cellStyle name="SAPBEXtitle 2" xfId="5199"/>
    <cellStyle name="SAPBEXtitle 2 2" xfId="5200"/>
    <cellStyle name="SAPBEXtitle 2_DUCATO CHASSIS SERIES 7" xfId="5852"/>
    <cellStyle name="SAPBEXtitle_DUCATO CHASSIS SERIES 7" xfId="5851"/>
    <cellStyle name="SAPBEXundefined" xfId="5201"/>
    <cellStyle name="SAPBEXundefined 2" xfId="5202"/>
    <cellStyle name="SAPBEXundefined_DUCATO CHASSIS SERIES 7" xfId="5853"/>
    <cellStyle name="sbt2" xfId="5203"/>
    <cellStyle name="sbt2 2" xfId="5204"/>
    <cellStyle name="sbt2 2 2" xfId="5205"/>
    <cellStyle name="sbt2 2_DUCATO CHASSIS SERIES 7" xfId="5855"/>
    <cellStyle name="sbt2_DUCATO CHASSIS SERIES 7" xfId="5854"/>
    <cellStyle name="Separador de m" xfId="420"/>
    <cellStyle name="Separador de m 2" xfId="5206"/>
    <cellStyle name="Separador de m 2 2" xfId="5207"/>
    <cellStyle name="Separador de m 2_DUCATO CHASSIS SERIES 7" xfId="5857"/>
    <cellStyle name="Separador de m 3" xfId="5208"/>
    <cellStyle name="Separador de m 4" xfId="5209"/>
    <cellStyle name="Separador de m 5" xfId="790"/>
    <cellStyle name="Separador de m_DUCATO CHASSIS SERIES 7" xfId="5856"/>
    <cellStyle name="Separador de milhares [0]_05 (2)" xfId="421"/>
    <cellStyle name="Separador de milhares_05 (2)" xfId="422"/>
    <cellStyle name="Sottotit 1" xfId="5210"/>
    <cellStyle name="Sottotit 1 2" xfId="5211"/>
    <cellStyle name="Sottotit 1 2 2" xfId="5212"/>
    <cellStyle name="Sottotit 1 2_DUCATO CHASSIS SERIES 7" xfId="5859"/>
    <cellStyle name="Sottotit 1_DUCATO CHASSIS SERIES 7" xfId="5858"/>
    <cellStyle name="STANDARD" xfId="423"/>
    <cellStyle name="STANDARD 2" xfId="424"/>
    <cellStyle name="STANDARD 2 2" xfId="5213"/>
    <cellStyle name="STANDARD 2_DUCATO CHASSIS SERIES 7" xfId="5861"/>
    <cellStyle name="STANDARD 3" xfId="791"/>
    <cellStyle name="Standard 4" xfId="5214"/>
    <cellStyle name="STANDARD_DUCATO CHASSIS SERIES 7" xfId="5860"/>
    <cellStyle name="Stile 1" xfId="792"/>
    <cellStyle name="STYL1 - Style1" xfId="425"/>
    <cellStyle name="STYL1 - Style1 2" xfId="5215"/>
    <cellStyle name="STYL1 - Style1 2 2" xfId="5216"/>
    <cellStyle name="STYL1 - Style1 2_DUCATO CHASSIS SERIES 7" xfId="5863"/>
    <cellStyle name="STYL1 - Style1 3" xfId="793"/>
    <cellStyle name="STYL1 - Style1_DUCATO CHASSIS SERIES 7" xfId="5862"/>
    <cellStyle name="STYL2 - Style2" xfId="426"/>
    <cellStyle name="STYL2 - Style2 2" xfId="5217"/>
    <cellStyle name="STYL2 - Style2 2 2" xfId="5218"/>
    <cellStyle name="STYL2 - Style2 2_DUCATO CHASSIS SERIES 7" xfId="5865"/>
    <cellStyle name="STYL2 - Style2 3" xfId="794"/>
    <cellStyle name="STYL2 - Style2_DUCATO CHASSIS SERIES 7" xfId="5864"/>
    <cellStyle name="STYL3 - Style3" xfId="427"/>
    <cellStyle name="STYL3 - Style3 2" xfId="5219"/>
    <cellStyle name="STYL3 - Style3 2 2" xfId="5220"/>
    <cellStyle name="STYL3 - Style3 2_DUCATO CHASSIS SERIES 7" xfId="5867"/>
    <cellStyle name="STYL3 - Style3 3" xfId="795"/>
    <cellStyle name="STYL3 - Style3_DUCATO CHASSIS SERIES 7" xfId="5866"/>
    <cellStyle name="STYL4 - Style4" xfId="428"/>
    <cellStyle name="STYL4 - Style4 2" xfId="5221"/>
    <cellStyle name="STYL4 - Style4 2 2" xfId="5222"/>
    <cellStyle name="STYL4 - Style4 2_DUCATO CHASSIS SERIES 7" xfId="5869"/>
    <cellStyle name="STYL4 - Style4 3" xfId="796"/>
    <cellStyle name="STYL4 - Style4_DUCATO CHASSIS SERIES 7" xfId="5868"/>
    <cellStyle name="STYL5 - Style5" xfId="429"/>
    <cellStyle name="STYL5 - Style5 2" xfId="5223"/>
    <cellStyle name="STYL5 - Style5 2 2" xfId="5224"/>
    <cellStyle name="STYL5 - Style5 2_DUCATO CHASSIS SERIES 7" xfId="5871"/>
    <cellStyle name="STYL5 - Style5 3" xfId="797"/>
    <cellStyle name="STYL5 - Style5_DUCATO CHASSIS SERIES 7" xfId="5870"/>
    <cellStyle name="Style 1" xfId="430"/>
    <cellStyle name="Style 1 2" xfId="5225"/>
    <cellStyle name="Style 1_DUCATO CHASSIS SERIES 7" xfId="5872"/>
    <cellStyle name="subhead" xfId="5226"/>
    <cellStyle name="subhead 2" xfId="5227"/>
    <cellStyle name="subhead_DUCATO CHASSIS SERIES 7" xfId="5873"/>
    <cellStyle name="subt1" xfId="5228"/>
    <cellStyle name="subt1 2" xfId="5229"/>
    <cellStyle name="subt1_DUCATO CHASSIS SERIES 7" xfId="5874"/>
    <cellStyle name="Summe" xfId="5230"/>
    <cellStyle name="Tab Gesamt" xfId="431"/>
    <cellStyle name="Tab Gesamt 2" xfId="5231"/>
    <cellStyle name="Tab Gesamt 3" xfId="5232"/>
    <cellStyle name="Tab Gesamt 4" xfId="798"/>
    <cellStyle name="Tab Gesamt_DUCATO CHASSIS SERIES 7" xfId="5875"/>
    <cellStyle name="Tab Kopf" xfId="432"/>
    <cellStyle name="Tab Kopf 2" xfId="5233"/>
    <cellStyle name="Tab Kopf 3" xfId="799"/>
    <cellStyle name="Tab Kopf_DUCATO CHASSIS SERIES 7" xfId="5876"/>
    <cellStyle name="Tab Zahl" xfId="433"/>
    <cellStyle name="Tab Zahl 2" xfId="5234"/>
    <cellStyle name="Tab Zahl 3" xfId="5235"/>
    <cellStyle name="Tab Zahl 4" xfId="800"/>
    <cellStyle name="Tab Zahl_DUCATO CHASSIS SERIES 7" xfId="5877"/>
    <cellStyle name="Template 8" xfId="434"/>
    <cellStyle name="Template 8 2" xfId="5236"/>
    <cellStyle name="Template 8 2 2" xfId="5237"/>
    <cellStyle name="Template 8 2_DUCATO CHASSIS SERIES 7" xfId="5879"/>
    <cellStyle name="Template 8 3" xfId="801"/>
    <cellStyle name="Template 8_DUCATO CHASSIS SERIES 7" xfId="5878"/>
    <cellStyle name="Testo avviso 2" xfId="5238"/>
    <cellStyle name="Testo avviso 3" xfId="5239"/>
    <cellStyle name="Testo descrittivo 2" xfId="5240"/>
    <cellStyle name="Text Indent A" xfId="435"/>
    <cellStyle name="Text Indent B" xfId="436"/>
    <cellStyle name="Text Indent B 2" xfId="5241"/>
    <cellStyle name="Text Indent B 2 2" xfId="5242"/>
    <cellStyle name="Text Indent B 2_DUCATO CHASSIS SERIES 7" xfId="5881"/>
    <cellStyle name="Text Indent B 3" xfId="5243"/>
    <cellStyle name="Text Indent B 4" xfId="802"/>
    <cellStyle name="Text Indent B_DUCATO CHASSIS SERIES 7" xfId="5880"/>
    <cellStyle name="Text Indent C" xfId="437"/>
    <cellStyle name="Text Indent C 2" xfId="5244"/>
    <cellStyle name="Text Indent C 2 2" xfId="5245"/>
    <cellStyle name="Text Indent C 2_DUCATO CHASSIS SERIES 7" xfId="5883"/>
    <cellStyle name="Text Indent C 3" xfId="5246"/>
    <cellStyle name="Text Indent C 4" xfId="803"/>
    <cellStyle name="Text Indent C_DUCATO CHASSIS SERIES 7" xfId="5882"/>
    <cellStyle name="Texto de advertencia" xfId="5247"/>
    <cellStyle name="Texto de Aviso" xfId="5248"/>
    <cellStyle name="Texto Explicativo" xfId="5249"/>
    <cellStyle name="þ_x001d_ðC_x000c_%ÿ_x0013__x000d__x0018_ÿU_x0001_U_x001a__x001b__x0007__x0001__x0001_" xfId="5250"/>
    <cellStyle name="þ_x001d_ðC_x000c_%ÿ_x0013__x000d__x0018_ÿU_x0001_U_x001a__x001b__x0007__x0001__x0001_ 2" xfId="5251"/>
    <cellStyle name="þ_x001d_ðC_x000c_%ÿ_x0013__x000d__x0018_ÿU_x0001_U_x001a__x001b__x0007__x0001__x0001_ 3" xfId="5252"/>
    <cellStyle name="þ_x001d_ðC_x000c_%ÿ_x0013__x000d__x0018_ÿU_x0001_U_x001a__x001b__x0007__x0001__x0001__DUCATO CHASSIS SERIES 7" xfId="5884"/>
    <cellStyle name="þ_x001d_ðG_x000c_íþ_x0017__x000d_àþU_x0001_¥_x001c_î_x001d__x0007__x0001__x0001_" xfId="5253"/>
    <cellStyle name="þ_x001d_ðG_x000c_íþ_x0017__x000d_àþU_x0001_¥_x001c_î_x001d__x0007__x0001__x0001_ 2" xfId="5254"/>
    <cellStyle name="þ_x001d_ðG_x000c_íþ_x0017__x000d_àþU_x0001_¥_x001c_î_x001d__x0007__x0001__x0001_ 3" xfId="5255"/>
    <cellStyle name="þ_x001d_ðG_x000c_íþ_x0017__x000d_àþU_x0001_¥_x001c_î_x001d__x0007__x0001__x0001__DUCATO CHASSIS SERIES 7" xfId="5885"/>
    <cellStyle name="Thousands" xfId="5256"/>
    <cellStyle name="Tickmark" xfId="5257"/>
    <cellStyle name="Titel 1" xfId="438"/>
    <cellStyle name="Titel 1 2" xfId="804"/>
    <cellStyle name="Titel 1_DUCATO CHASSIS SERIES 7" xfId="5886"/>
    <cellStyle name="Titel 1l" xfId="439"/>
    <cellStyle name="Titel 1l 2" xfId="805"/>
    <cellStyle name="Titel 1l_DUCATO CHASSIS SERIES 7" xfId="5887"/>
    <cellStyle name="Titel 1r" xfId="440"/>
    <cellStyle name="Titel 1r 2" xfId="806"/>
    <cellStyle name="Titel 1r_DUCATO CHASSIS SERIES 7" xfId="5888"/>
    <cellStyle name="Titel 2l" xfId="441"/>
    <cellStyle name="Titel 2l 2" xfId="807"/>
    <cellStyle name="Titel 2l_DUCATO CHASSIS SERIES 7" xfId="5889"/>
    <cellStyle name="Titel 2r" xfId="442"/>
    <cellStyle name="Titel 2r 2" xfId="808"/>
    <cellStyle name="Titel 2r_DUCATO CHASSIS SERIES 7" xfId="5890"/>
    <cellStyle name="Titel 3l" xfId="443"/>
    <cellStyle name="Titel 3l 2" xfId="809"/>
    <cellStyle name="Titel 3l_DUCATO CHASSIS SERIES 7" xfId="5891"/>
    <cellStyle name="Titel 3r" xfId="444"/>
    <cellStyle name="Titel 3r 2" xfId="810"/>
    <cellStyle name="Titel 3r_DUCATO CHASSIS SERIES 7" xfId="5892"/>
    <cellStyle name="Titel 4l" xfId="445"/>
    <cellStyle name="Titel 4l 2" xfId="811"/>
    <cellStyle name="Titel 4l_DUCATO CHASSIS SERIES 7" xfId="5893"/>
    <cellStyle name="Titel 4r" xfId="446"/>
    <cellStyle name="Titel 4r 2" xfId="812"/>
    <cellStyle name="Titel 4r_DUCATO CHASSIS SERIES 7" xfId="5894"/>
    <cellStyle name="Title 2" xfId="448"/>
    <cellStyle name="Title 2 2" xfId="814"/>
    <cellStyle name="Title 2_DUCATO CHASSIS SERIES 7" xfId="5895"/>
    <cellStyle name="Title 3" xfId="5258"/>
    <cellStyle name="Title 4" xfId="5259"/>
    <cellStyle name="Title 5" xfId="813"/>
    <cellStyle name="Titoli 1" xfId="5260"/>
    <cellStyle name="Titoli 1 2" xfId="5261"/>
    <cellStyle name="Titoli 1 2 2" xfId="5262"/>
    <cellStyle name="Titoli 1 2_DUCATO CHASSIS SERIES 7" xfId="5897"/>
    <cellStyle name="Titoli 1_DUCATO CHASSIS SERIES 7" xfId="5896"/>
    <cellStyle name="Titoli 2" xfId="5263"/>
    <cellStyle name="Titoli 2 2" xfId="5264"/>
    <cellStyle name="Titoli 2 2 2" xfId="5265"/>
    <cellStyle name="Titoli 2 2_DUCATO CHASSIS SERIES 7" xfId="5899"/>
    <cellStyle name="Titoli 2_DUCATO CHASSIS SERIES 7" xfId="5898"/>
    <cellStyle name="Titolo 1 2" xfId="5266"/>
    <cellStyle name="Titolo 2 2" xfId="5267"/>
    <cellStyle name="Titolo 3 2" xfId="5268"/>
    <cellStyle name="Titolo 4 2" xfId="5269"/>
    <cellStyle name="Titolo 5" xfId="5270"/>
    <cellStyle name="Titolo.1" xfId="449"/>
    <cellStyle name="Titolo.1 2" xfId="815"/>
    <cellStyle name="Titolo.1_DUCATO CHASSIS SERIES 7" xfId="5900"/>
    <cellStyle name="Titolo.2" xfId="450"/>
    <cellStyle name="Titolo.2 2" xfId="816"/>
    <cellStyle name="Titolo.2_DUCATO CHASSIS SERIES 7" xfId="5901"/>
    <cellStyle name="Título" xfId="5271"/>
    <cellStyle name="Título 1" xfId="5272"/>
    <cellStyle name="Título 2" xfId="5273"/>
    <cellStyle name="Título 3" xfId="5274"/>
    <cellStyle name="Título 4" xfId="5275"/>
    <cellStyle name="Título de hoja" xfId="5276"/>
    <cellStyle name="Título_DUCATO CHASSIS SERIES 7" xfId="5902"/>
    <cellStyle name="TITULO1" xfId="451"/>
    <cellStyle name="Titulo1 2" xfId="5277"/>
    <cellStyle name="TITULO1 2 2" xfId="5278"/>
    <cellStyle name="Titulo1 2_DUCATO CHASSIS SERIES 7" xfId="5904"/>
    <cellStyle name="TITULO1 3" xfId="5279"/>
    <cellStyle name="TITULO1 4" xfId="5280"/>
    <cellStyle name="TITULO1 5" xfId="817"/>
    <cellStyle name="TITULO1 6" xfId="5362"/>
    <cellStyle name="TITULO1_DUCATO CHASSIS SERIES 7" xfId="5903"/>
    <cellStyle name="TITULO2" xfId="452"/>
    <cellStyle name="Titulo2 2" xfId="5281"/>
    <cellStyle name="TITULO2 2 2" xfId="5282"/>
    <cellStyle name="Titulo2 2_DUCATO CHASSIS SERIES 7" xfId="5906"/>
    <cellStyle name="TITULO2 3" xfId="5283"/>
    <cellStyle name="TITULO2 4" xfId="5284"/>
    <cellStyle name="TITULO2 5" xfId="818"/>
    <cellStyle name="TITULO2 6" xfId="5363"/>
    <cellStyle name="TITULO2_DUCATO CHASSIS SERIES 7" xfId="5905"/>
    <cellStyle name="Top Row" xfId="5285"/>
    <cellStyle name="Top Row 2" xfId="5286"/>
    <cellStyle name="Top Row 3" xfId="5287"/>
    <cellStyle name="Top Row_DUCATO CHASSIS SERIES 7" xfId="5907"/>
    <cellStyle name="Total 2" xfId="454"/>
    <cellStyle name="TOTAL 2 2" xfId="819"/>
    <cellStyle name="Total 2_DUCATO CHASSIS SERIES 7" xfId="5908"/>
    <cellStyle name="Total 3" xfId="5288"/>
    <cellStyle name="Totale 2" xfId="5289"/>
    <cellStyle name="Totale 3" xfId="5290"/>
    <cellStyle name="Tusental (0)_pldt" xfId="455"/>
    <cellStyle name="Tusental_pldt" xfId="456"/>
    <cellStyle name="Underline" xfId="457"/>
    <cellStyle name="Underline 2" xfId="5291"/>
    <cellStyle name="Underline 3" xfId="5292"/>
    <cellStyle name="Underline 4" xfId="820"/>
    <cellStyle name="Underline_DUCATO CHASSIS SERIES 7" xfId="5909"/>
    <cellStyle name="Unit" xfId="458"/>
    <cellStyle name="Unit 2" xfId="5293"/>
    <cellStyle name="Unit_DUCATO CHASSIS SERIES 7" xfId="5910"/>
    <cellStyle name="Update" xfId="459"/>
    <cellStyle name="Update 2" xfId="821"/>
    <cellStyle name="Update_DUCATO CHASSIS SERIES 7" xfId="5911"/>
    <cellStyle name="User_Defined_A" xfId="5294"/>
    <cellStyle name="Val(1)" xfId="460"/>
    <cellStyle name="Val(1) 2" xfId="5295"/>
    <cellStyle name="Val(1)_DUCATO CHASSIS SERIES 7" xfId="5912"/>
    <cellStyle name="Valore non valido 2" xfId="5296"/>
    <cellStyle name="Valore valido 2" xfId="5297"/>
    <cellStyle name="Val⏵ta (0)_⏃hiusura_maggio.xls Grafico 1-1" xfId="5298"/>
    <cellStyle name="Valuta (0)" xfId="461"/>
    <cellStyle name="Valuta (0) 2" xfId="5300"/>
    <cellStyle name="Valuta (0) 3" xfId="5299"/>
    <cellStyle name="Valuta (0)_- Dati" xfId="823"/>
    <cellStyle name="Valuta [0] 2" xfId="5301"/>
    <cellStyle name="Valuta 2" xfId="5302"/>
    <cellStyle name="Valuta 2 2" xfId="5303"/>
    <cellStyle name="Valuta 2 3" xfId="5304"/>
    <cellStyle name="Valuta 2_DUCATO CHASSIS SERIES 7" xfId="5913"/>
    <cellStyle name="Valuta 3" xfId="5305"/>
    <cellStyle name="Valuta^budgiu.xls Grafico 4-1" xfId="5306"/>
    <cellStyle name="Valuta^budgiu.xls Grafico 4-1 2" xfId="5307"/>
    <cellStyle name="Valuta^budgiu.xls Grafico 4-1 3" xfId="5308"/>
    <cellStyle name="Valuta^budgiu.xls Grafico 4-1_DUCATO CHASSIS SERIES 7" xfId="5914"/>
    <cellStyle name="Valuta_ablf705" xfId="824"/>
    <cellStyle name="Vehicle_Benchmark" xfId="462"/>
    <cellStyle name="Version_Header" xfId="463"/>
    <cellStyle name="Virgul?_Punto_Feb 2005" xfId="5309"/>
    <cellStyle name="Virgulă_Punto_Feb 2005" xfId="5310"/>
    <cellStyle name="Volumes_Data" xfId="464"/>
    <cellStyle name="Währung [0]_  D000104.T184316.KBS.DI.ENGINE" xfId="5311"/>
    <cellStyle name="Währung_  D000104.T184316.KBS.DI.ENGINE" xfId="5312"/>
    <cellStyle name="Walutowy [0]_Arkusz1" xfId="5313"/>
    <cellStyle name="Walutowy_Arkusz1" xfId="5314"/>
    <cellStyle name="Warning Text 2" xfId="825"/>
    <cellStyle name="weekly" xfId="465"/>
    <cellStyle name="weekly 2" xfId="826"/>
    <cellStyle name="weekly_DUCATO CHASSIS SERIES 7" xfId="5915"/>
    <cellStyle name="Wingding" xfId="5315"/>
    <cellStyle name="Wingding 2" xfId="5316"/>
    <cellStyle name="Wingding 2 2" xfId="5317"/>
    <cellStyle name="Wingding 2_DUCATO CHASSIS SERIES 7" xfId="5917"/>
    <cellStyle name="Wingding_DUCATO CHASSIS SERIES 7" xfId="5916"/>
    <cellStyle name="WŽhrung" xfId="5318"/>
    <cellStyle name="Εισαγωγή" xfId="301" builtinId="20" customBuiltin="1"/>
    <cellStyle name="Επικεφαλίδα 1" xfId="292" builtinId="16" customBuiltin="1"/>
    <cellStyle name="Επικεφαλίδα 2" xfId="294" builtinId="17" customBuiltin="1"/>
    <cellStyle name="Κανονικό" xfId="0" builtinId="0"/>
    <cellStyle name="Σύνολο" xfId="453" builtinId="25" customBuiltin="1"/>
    <cellStyle name="Τίτλος" xfId="447" builtinId="15" customBuiltin="1"/>
    <cellStyle name="Υπερ-σύνδεση" xfId="298" builtinId="8"/>
    <cellStyle name="Обычный_B.D. - Albea 12 giu 2006" xfId="5319"/>
    <cellStyle name="Финансовый [0]_B.D. - Albea 12 giu 2006" xfId="5320"/>
    <cellStyle name="ｹ鮗ﾐﾀｲ_ｰ豼ｵﾁ･" xfId="5321"/>
    <cellStyle name="ﾄﾞｸｶ [0]_ｰ霾ｹ" xfId="5322"/>
    <cellStyle name="ﾄﾞｸｶ_ｰ霾ｹ" xfId="5323"/>
    <cellStyle name="ﾅ・ｭ [0]_ｰ霾ｹ" xfId="5324"/>
    <cellStyle name="ﾅ・ｭ_ｰ霾ｹ" xfId="5325"/>
    <cellStyle name="ﾇ･ﾁﾘ_ｰ霾ｹ" xfId="5326"/>
    <cellStyle name="ハイパーリンク_(CHECK)MazdaPartとGPAMasterとの差分" xfId="5327"/>
    <cellStyle name="ハイパーリンクXterra " xfId="5328"/>
    <cellStyle name="?_" xfId="5329"/>
    <cellStyle name="뷭?_BOOKSHIP" xfId="5330"/>
    <cellStyle name="쉼표 [0]_Monthly Market Share Table form" xfId="5331"/>
    <cellStyle name="콤마 [0]_(표지) " xfId="5332"/>
    <cellStyle name="콤마_(표지) " xfId="5333"/>
    <cellStyle name="표준_market value 변경 - SA 가격경쟁력 검토(030407)_동규수정" xfId="5334"/>
    <cellStyle name="一般_L11KSpec. List□4(PRC,TWN)#2" xfId="5335"/>
    <cellStyle name="一行" xfId="5336"/>
    <cellStyle name="半角" xfId="5337"/>
    <cellStyle name="常规 12 2" xfId="5338"/>
    <cellStyle name="常规 5 4" xfId="5339"/>
    <cellStyle name="常规_310 200 PL volumi-PVP (postboard)" xfId="5340"/>
    <cellStyle name="未定義" xfId="5341"/>
    <cellStyle name="桁区切り [0.00]_(CHECK)MazdaPartとGPAMasterとの差分" xfId="5342"/>
    <cellStyle name="桁区切り_(CHECK)MazdaPartとGPAMasterとの差分" xfId="5343"/>
    <cellStyle name="桁蟻唇Ｆ [0.00]_11th Dec. (2)" xfId="5344"/>
    <cellStyle name="桁蟻唇Ｆ_11th Dec. (2)" xfId="5345"/>
    <cellStyle name="標準_(CHECK)MazdaPartとGPAMasterとの差分" xfId="5346"/>
    <cellStyle name="脱浦 [0.00]_11th Dec. (2)" xfId="5347"/>
    <cellStyle name="脱浦_11th Dec. (2)" xfId="5348"/>
    <cellStyle name="表示済みのハイパーリンク_(CHECK)MazdaPartとGPAMasterとの差分" xfId="5349"/>
    <cellStyle name="表示済みのハイパーリンクa PRG MY02 (" xfId="5350"/>
    <cellStyle name="通貨 [0.00]_(CHECK)MazdaPartとGPAMasterとの差分" xfId="5351"/>
    <cellStyle name="通貨_(CHECK)MazdaPartとGPAMasterとの差分" xfId="5352"/>
  </cellStyles>
  <dxfs count="144"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A4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99CC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63" Type="http://schemas.openxmlformats.org/officeDocument/2006/relationships/externalLink" Target="externalLinks/externalLink60.xml"/><Relationship Id="rId68" Type="http://schemas.openxmlformats.org/officeDocument/2006/relationships/customXml" Target="../customXml/item1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66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61" Type="http://schemas.openxmlformats.org/officeDocument/2006/relationships/externalLink" Target="externalLinks/externalLink58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64" Type="http://schemas.openxmlformats.org/officeDocument/2006/relationships/theme" Target="theme/theme1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externalLink" Target="externalLinks/externalLink56.xml"/><Relationship Id="rId67" Type="http://schemas.openxmlformats.org/officeDocument/2006/relationships/calcChain" Target="calcChain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111580</xdr:rowOff>
    </xdr:from>
    <xdr:to>
      <xdr:col>1</xdr:col>
      <xdr:colOff>0</xdr:colOff>
      <xdr:row>1</xdr:row>
      <xdr:rowOff>406855</xdr:rowOff>
    </xdr:to>
    <xdr:pic>
      <xdr:nvPicPr>
        <xdr:cNvPr id="64214" name="Picture 1" descr="FIAT_Prof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100" y="111580"/>
          <a:ext cx="846364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38100</xdr:colOff>
      <xdr:row>0</xdr:row>
      <xdr:rowOff>111580</xdr:rowOff>
    </xdr:from>
    <xdr:to>
      <xdr:col>1</xdr:col>
      <xdr:colOff>0</xdr:colOff>
      <xdr:row>1</xdr:row>
      <xdr:rowOff>406855</xdr:rowOff>
    </xdr:to>
    <xdr:pic>
      <xdr:nvPicPr>
        <xdr:cNvPr id="3" name="Picture 1" descr="FIAT_Prof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100" y="111580"/>
          <a:ext cx="84772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38100</xdr:colOff>
      <xdr:row>0</xdr:row>
      <xdr:rowOff>111580</xdr:rowOff>
    </xdr:from>
    <xdr:to>
      <xdr:col>1</xdr:col>
      <xdr:colOff>0</xdr:colOff>
      <xdr:row>1</xdr:row>
      <xdr:rowOff>406855</xdr:rowOff>
    </xdr:to>
    <xdr:pic>
      <xdr:nvPicPr>
        <xdr:cNvPr id="4" name="Picture 1" descr="FIAT_Prof_L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100" y="111580"/>
          <a:ext cx="84772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38100</xdr:rowOff>
    </xdr:from>
    <xdr:to>
      <xdr:col>1</xdr:col>
      <xdr:colOff>66675</xdr:colOff>
      <xdr:row>1</xdr:row>
      <xdr:rowOff>485775</xdr:rowOff>
    </xdr:to>
    <xdr:pic>
      <xdr:nvPicPr>
        <xdr:cNvPr id="5" name="Picture 1" descr="FIAT_Prof_L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8382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38100</xdr:rowOff>
    </xdr:from>
    <xdr:to>
      <xdr:col>1</xdr:col>
      <xdr:colOff>66675</xdr:colOff>
      <xdr:row>1</xdr:row>
      <xdr:rowOff>485775</xdr:rowOff>
    </xdr:to>
    <xdr:pic>
      <xdr:nvPicPr>
        <xdr:cNvPr id="6" name="Picture 1" descr="FIAT_Prof_L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8382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95250</xdr:rowOff>
    </xdr:from>
    <xdr:to>
      <xdr:col>0</xdr:col>
      <xdr:colOff>876300</xdr:colOff>
      <xdr:row>1</xdr:row>
      <xdr:rowOff>571500</xdr:rowOff>
    </xdr:to>
    <xdr:pic>
      <xdr:nvPicPr>
        <xdr:cNvPr id="2" name="Picture 1" descr="FIAT_Prof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100" y="95250"/>
          <a:ext cx="8382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38100</xdr:rowOff>
    </xdr:from>
    <xdr:to>
      <xdr:col>1</xdr:col>
      <xdr:colOff>66675</xdr:colOff>
      <xdr:row>1</xdr:row>
      <xdr:rowOff>485775</xdr:rowOff>
    </xdr:to>
    <xdr:pic>
      <xdr:nvPicPr>
        <xdr:cNvPr id="3" name="Picture 1" descr="FIAT_Prof_L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8382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38100</xdr:rowOff>
    </xdr:from>
    <xdr:to>
      <xdr:col>1</xdr:col>
      <xdr:colOff>66675</xdr:colOff>
      <xdr:row>1</xdr:row>
      <xdr:rowOff>485775</xdr:rowOff>
    </xdr:to>
    <xdr:pic>
      <xdr:nvPicPr>
        <xdr:cNvPr id="4" name="Picture 1" descr="FIAT_Prof_L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8382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0</xdr:row>
      <xdr:rowOff>95250</xdr:rowOff>
    </xdr:from>
    <xdr:to>
      <xdr:col>1</xdr:col>
      <xdr:colOff>149677</xdr:colOff>
      <xdr:row>1</xdr:row>
      <xdr:rowOff>571500</xdr:rowOff>
    </xdr:to>
    <xdr:pic>
      <xdr:nvPicPr>
        <xdr:cNvPr id="2" name="Picture 1" descr="FIAT_Prof_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99" y="95250"/>
          <a:ext cx="1045028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38100</xdr:rowOff>
    </xdr:from>
    <xdr:to>
      <xdr:col>1</xdr:col>
      <xdr:colOff>66675</xdr:colOff>
      <xdr:row>1</xdr:row>
      <xdr:rowOff>485775</xdr:rowOff>
    </xdr:to>
    <xdr:pic>
      <xdr:nvPicPr>
        <xdr:cNvPr id="3" name="Picture 1" descr="FIAT_Prof_L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8382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38100</xdr:rowOff>
    </xdr:from>
    <xdr:to>
      <xdr:col>1</xdr:col>
      <xdr:colOff>66675</xdr:colOff>
      <xdr:row>1</xdr:row>
      <xdr:rowOff>485775</xdr:rowOff>
    </xdr:to>
    <xdr:pic>
      <xdr:nvPicPr>
        <xdr:cNvPr id="4" name="Picture 1" descr="FIAT_Prof_L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8382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RMIRNTD0001\TEAM\CONSUNTIVI\2002\C5\Fascicolo%20Settore\REPORT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RCHIVIO\192ECO2002_EX,MARE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OP-S-896\WORK\Planej\PO\Po_pasta%2006%2099\Po_1999%20Rea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TEMP\NPVLUGLIO'01_TARGET_BERTON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EBETNTD0021\GERAL\EDU\FECHAMES\JUN99\Indic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niutti\thailandia\My%20document\Product%20Program\Zafira\Thailand\1999-Q1\Business%20Case\T6001999Q1-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dlc.dpvt.mirafiori.fiat.com/Grande%20Punto%2021%2007%2005/Punto_199/CE_BUDGET_2005/Dpnet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02i91\documenti\BUDGET_2001\BUDGET_FASE2\STAMPA.XL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0013\bdg_2000\b_2000\fabio_0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i\PIATT-A\SMALL\PRE-INIZIATIVA\PIATT-A\SEICENTO\agg.98\600AGG3B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lc\Logistica\Documents%20and%20Settings\u051527\Impostazioni%20locali\Temporary%20Internet%20Files\OLKD\General%20Presentations\MKTG%20Plan%202003\Cartel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lc\Logistica\CONDIVISI\C11\REPORTS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03506\work$\RETE\FASCICOLO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fiatmweb.dpvt.mirafiori.fiat.com/EXCEL/EXCEL5/CARRO/POMI/LOGISTIC/Po_899/PO09_VOL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tf001\diff_185\EXCEL\EXCEL5\CARRO\POMI\LOGISTIC\Po_899\PO09_VOL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Desktop\Progetto%20Coup&#233;%20147\NPV%20vecchi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lc\Logistica\CONDIVISI\C11\PISTONE\REPORTS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dlc.dpvt.mirafiori.fiat.com/PO5-RIV/RIVALTA/SAL839P4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si\Iacoponi\PGPOPE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dm.fiat.com/Concorrenza/USCITE/Brf_98/Brf_98_Vetture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fCentral\SALES\vbarodia\VBARODIA\C_CAR\C170\SVT\showroom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cambio\Budget_1999\Step_02\trend%20delta%20utilizzo%20bdg%20su%20f6+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O11_VOL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lc\Logistica\CONDIVISI\C11\REPORTS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strin\oddone\ccpconssettembre\Italia_Giugno99(Graf)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lc\Logistica\sudafrica\Sudafrica%202002\sud%20africa%2004-02-2002\Jacek\Indice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DREA\EXCEL\ESCORT\esc_be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tarinella\c\Documenti\156M.Y2001\VOLUMI%20156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tf001\diff_185\TEMP\Inputs_PO4_2001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0013\bdg_2000\b_2000\BDG_99MR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lc\Logistica\sudafrica\Sudafrica%202002\sud%20africa%2004-02-2002\Indice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ergamini\box\grafici\GRAFICO1998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logistic\povolumi\Po01_vo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lardone\c\A&#241;o%202001\Forecast\F(10+2)\ale\Bud98\chapisteri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velli_m\scambio\Documenti\Multipla%20Bz%20Jtd\Costi%20Pieni%202000\Gennaio%202000\Prova%20CP%20186_430_genn_00_NEW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RMIRNTD0001\TEAM\Lavori_excel\Alfa_147\Marzo_2001\Costi_e_Grafici\Marea_Cns_2000\C.P._631_Cass_Maggio_20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lc\Logistica\Documenti\VENDIBILITA'\VD99\VD99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dlc.dpvt.mirafiori.fiat.com/Nuova%20cartella/Documents%20and%20Settings/u050680/Impostazioni%20locali/Temporary%20Internet%20Files/OLK79/note%202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FILESRV01\alldept\atest\PRIX.XLA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lc\Logistica\COPERT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lc\Logistica\APVS\PO03_05\RIPIANIFICAZIONE%20159\Alfa_157_Berlina_po3r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dmc.fiat.com/docs/cvet/mercati/1000/PRIX.xla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FILESRV01\alldept\USO\F210\PO210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lc\Logistica\WINDOWS\TEMP\REPORT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lc\Logistica\Documents%20and%20Settings\u051527\Impostazioni%20locali\Temporary%20Internet%20Files\OLKD\General%20Presentations\Cartel1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dlc.dpvt.mirafiori.fiat.com/Documents%20and%20Settings/U058139/Impostazioni%20locali/Temporary%20Internet%20Files/OLKB/Termini%20volumi%20PO1%20Sens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RMIRNTD0001\TEAM\Lavori_excel\Alfa_147\Marzo_2001\Costi_e_Grafici\Marea_Cns_2000\111_FEB_00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ffino\scambio\MAT_446_Mir_Aprile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$NDS\.PCF_WORK.PCF.DAF.FIASA\EDU\FECHAMES\JUN99\Indice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0236715\condivisi\WINDOWS\TEMP\HARIHARAN\HARI\MONTHLY%20COST%20REPORTS\nov01\uno\Work%20Bud.%20FC.%20Act.%20Nov%2001%20UNO1242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0236715\condivisi\PROVA\AMMIN-NE\DAFC-606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RMIRNTD0001\TEAM\windows\TEMP\Dati_e_Grafico_Stk_6m_2001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RMIRNTD0001\TEAM\WINDOWS\Desktop\Fascicolo%20Cons\master%20settore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lc\Logistica\Documenti\A%20CONTROLLO%20INDUSTRIALE\2004\BUDGET%202004%202%20FASE\MOD%2049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FILESRV01\alldept\EDU\FECHAMES\JUN99\Indic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lc\Logistica\Documenti\VENDIBILITA'\VD99\VD1999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at\video%20conference\WINDOWS\TEMP\98SET\LUG98\DIALOGHI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-sata-u13\chiusura02\Volumi_2002\Po_01\Po01_vol_100_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0236715\condivisi\WINDOWS\TEMP\Documents%20and%20Settings\u061382\Impostazioni%20locali\Temporary%20Internet%20Files\OLK8B\EDU\FECHAMES\JUN99\Indic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TEMP\NPVLUGLIO'01_VOL_51410_INFLAZ%20DIC'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pertina"/>
      <sheetName val="Pivot_mese"/>
      <sheetName val="Pivot_prog"/>
      <sheetName val="Pivot_mese_Vc"/>
      <sheetName val="Pivot_prog_Vc"/>
      <sheetName val="Pivot_bdg_vett"/>
      <sheetName val="Pivot_bdg_vc"/>
      <sheetName val="Pivotf3+9"/>
      <sheetName val="Pivotf3+9_vc"/>
      <sheetName val="Pivotf3_9"/>
      <sheetName val="Pivotf3_9_vc"/>
      <sheetName val="ALTRI"/>
      <sheetName val="REPORTS"/>
      <sheetName val="ItaliaPolonia"/>
      <sheetName val="Main Model"/>
      <sheetName val="Allied Profits"/>
      <sheetName val="Value Analysis - Sheet 1"/>
      <sheetName val="BDados"/>
      <sheetName val="D.B."/>
      <sheetName val="PARAMETRI"/>
      <sheetName val="10.C. Economico"/>
      <sheetName val="TABELLA"/>
      <sheetName val="Actual Vet"/>
      <sheetName val="YTD VET"/>
      <sheetName val="Actual Vet vs FOR"/>
      <sheetName val="YTD VET vs FOR"/>
      <sheetName val="YTD VET vs FOR TRIM"/>
      <sheetName val="YTD VET vs FOR SEMESTRE"/>
      <sheetName val="ACT slide LCV"/>
      <sheetName val="YTD slide LCV"/>
      <sheetName val="ACT slide LCV vs FOR"/>
      <sheetName val="YTD slide LCV vs FOR"/>
      <sheetName val="YTD slide LCV vs FOR TRIM"/>
      <sheetName val="YTD slide LCV vs FOR SEMESTRE"/>
      <sheetName val="ANALISI CONC AUTO."/>
      <sheetName val="ANALISI CONC LCV"/>
      <sheetName val="Segmenti_Bdg_vett"/>
      <sheetName val="Segmenti_Fx+y_vett"/>
      <sheetName val="Segmenti_Fx+y_vett TRIM"/>
      <sheetName val="Segmenti_Fx+y_vett SEMESTRE"/>
      <sheetName val="Segmenti_Fx+y_vett_it"/>
      <sheetName val="Segmenti_Fx+y_vett_it TRIM"/>
      <sheetName val="Segmenti_Fx+y_vett_it SEMESTRE"/>
      <sheetName val="Segmenti_Bdg_vc"/>
      <sheetName val="Segmenti_Fx+y_vc"/>
      <sheetName val="Segmenti_Fx+y_vc TRIM"/>
      <sheetName val="Segmenti_Fx+y_vc SEMESTRE"/>
      <sheetName val="Segmenti_Fx+y_vc_it"/>
      <sheetName val="Segmenti_Fx+y_vc_it TRIM"/>
      <sheetName val="Segmenti_Fx+y_vc_it SEMESTRE"/>
      <sheetName val="Pivot_seg_it"/>
      <sheetName val="Segmenti"/>
      <sheetName val="Dati_seg"/>
      <sheetName val="Pivot_seg_vc_it"/>
      <sheetName val="Segmenti_Vc"/>
      <sheetName val="Dati_seg_vc"/>
      <sheetName val="Bdg_vett"/>
      <sheetName val="Bdg_vc"/>
      <sheetName val="f3+9_vett_it"/>
      <sheetName val="f3+9_vett"/>
      <sheetName val="Pivotf3+9_it"/>
      <sheetName val="Pivotf3+9_vc_it"/>
      <sheetName val="f3+9_vc_it"/>
      <sheetName val="f3+9_vc"/>
      <sheetName val="Macro1"/>
      <sheetName val="6+6 Vet"/>
      <sheetName val="6+6 YTD"/>
      <sheetName val="Bdg Vet"/>
      <sheetName val="Bdg YTD"/>
      <sheetName val="Bdg YTD TRIM"/>
      <sheetName val="Bdg YTD SEMESTRE"/>
      <sheetName val="6+6 LCV"/>
      <sheetName val="6+6 YTD LCV"/>
      <sheetName val="Bdg LCV"/>
      <sheetName val="Bdg YTD LCV"/>
      <sheetName val="Bdg YTD LCV TRIM"/>
      <sheetName val="Bdg YTD LCV SEMESTRE"/>
      <sheetName val="ANALISI CONC AUTO"/>
      <sheetName val="Segmenti_6+6"/>
      <sheetName val="Segmenti_6+6 (2)"/>
      <sheetName val="Segmenti_6+6_it"/>
      <sheetName val="Segmenti_6+6_it (2)"/>
      <sheetName val="Segmenti_Bdg"/>
      <sheetName val="Segmenti_Bdg (2)"/>
      <sheetName val="Segmenti_Bdg TRIM"/>
      <sheetName val="Segmenti_Bdg SEMESTRE"/>
      <sheetName val="Segmenti_Bdg_it"/>
      <sheetName val="Segmenti_Bdg_it (2)"/>
      <sheetName val="Segmenti_Bdg_it TRIM"/>
      <sheetName val="Segmenti_Bdg_it SEMESTRE"/>
      <sheetName val="Segmenti_6+6_vc"/>
      <sheetName val="Segmenti_6+6_vc it"/>
      <sheetName val="Segmenti_Bdg_vc TRIM"/>
      <sheetName val="Segmenti_Bdg_vc SEMESTRE"/>
      <sheetName val="Segmenti_Bdg_vc_it"/>
      <sheetName val="Segmenti_Bdg_vc_it TRIM"/>
      <sheetName val="Segmenti_Bdg_vc_it SEMESTRE"/>
      <sheetName val="Pivot6+6_vet"/>
      <sheetName val="Pivot6+6_it"/>
      <sheetName val="SEG_6+6_VET"/>
      <sheetName val="MOD_6+6_VET"/>
      <sheetName val="Pivot6+6_vc"/>
      <sheetName val="Pivot6+6_vc_it"/>
      <sheetName val="SEG_6+6_VC"/>
      <sheetName val="MOD_6+6_VC"/>
      <sheetName val="Pivotf3_9_it"/>
      <sheetName val="Pivotf3_9_vc_it"/>
      <sheetName val="6+6 TRIM"/>
      <sheetName val="6+6 LCV TRIM"/>
      <sheetName val="Rém°"/>
      <sheetName val="Structures"/>
      <sheetName val="Sintesi RGAI BASE"/>
      <sheetName val="Flex"/>
      <sheetName val="Rate"/>
      <sheetName val="M"/>
      <sheetName val="Foglio3"/>
      <sheetName val="2.대외공문"/>
      <sheetName val="10_C__Economico"/>
      <sheetName val="Main_Model"/>
      <sheetName val="Allied_Profits"/>
      <sheetName val="Value_Analysis_-_Sheet_1"/>
      <sheetName val="D_B_"/>
      <sheetName val="PROC"/>
      <sheetName val="VAR"/>
      <sheetName val="2 - Taxa Horária"/>
      <sheetName val="mix (2)"/>
      <sheetName val="Tabela"/>
      <sheetName val="Criterien Datenbasis"/>
      <sheetName val="Main_Model1"/>
      <sheetName val="Allied_Profits1"/>
      <sheetName val="Value_Analysis_-_Sheet_11"/>
      <sheetName val="D_B_1"/>
      <sheetName val="10_C__Economico1"/>
      <sheetName val="Actual_Vet"/>
      <sheetName val="YTD_VET"/>
      <sheetName val="Actual_Vet_vs_FOR"/>
      <sheetName val="YTD_VET_vs_FOR"/>
      <sheetName val="YTD_VET_vs_FOR_TRIM"/>
      <sheetName val="YTD_VET_vs_FOR_SEMESTRE"/>
      <sheetName val="ACT_slide_LCV"/>
      <sheetName val="YTD_slide_LCV"/>
      <sheetName val="ACT_slide_LCV_vs_FOR"/>
      <sheetName val="YTD_slide_LCV_vs_FOR"/>
      <sheetName val="YTD_slide_LCV_vs_FOR_TRIM"/>
      <sheetName val="YTD_slide_LCV_vs_FOR_SEMESTRE"/>
      <sheetName val="ANALISI_CONC_AUTO_"/>
      <sheetName val="ANALISI_CONC_LCV"/>
      <sheetName val="Segmenti_Fx+y_vett_TRIM"/>
      <sheetName val="Segmenti_Fx+y_vett_SEMESTRE"/>
      <sheetName val="Segmenti_Fx+y_vett_it_TRIM"/>
      <sheetName val="Segmenti_Fx+y_vett_it_SEMESTRE"/>
      <sheetName val="Segmenti_Fx+y_vc_TRIM"/>
      <sheetName val="Segmenti_Fx+y_vc_SEMESTRE"/>
      <sheetName val="Segmenti_Fx+y_vc_it_TRIM"/>
      <sheetName val="Segmenti_Fx+y_vc_it_SEMESTRE"/>
      <sheetName val="6+6_Vet"/>
      <sheetName val="6+6_YTD"/>
      <sheetName val="Bdg_Vet"/>
      <sheetName val="Bdg_YTD"/>
      <sheetName val="Bdg_YTD_TRIM"/>
      <sheetName val="Bdg_YTD_SEMESTRE"/>
      <sheetName val="6+6_LCV"/>
      <sheetName val="6+6_YTD_LCV"/>
      <sheetName val="Bdg_LCV"/>
      <sheetName val="Bdg_YTD_LCV"/>
      <sheetName val="Bdg_YTD_LCV_TRIM"/>
      <sheetName val="Bdg_YTD_LCV_SEMESTRE"/>
      <sheetName val="ANALISI_CONC_AUTO"/>
      <sheetName val="Segmenti_6+6_(2)"/>
      <sheetName val="Segmenti_6+6_it_(2)"/>
      <sheetName val="Segmenti_Bdg_(2)"/>
      <sheetName val="Segmenti_Bdg_TRIM"/>
      <sheetName val="Segmenti_Bdg_SEMESTRE"/>
      <sheetName val="Segmenti_Bdg_it_(2)"/>
      <sheetName val="Segmenti_Bdg_it_TRIM"/>
      <sheetName val="Segmenti_Bdg_it_SEMESTRE"/>
      <sheetName val="Segmenti_6+6_vc_it"/>
      <sheetName val="Segmenti_Bdg_vc_TRIM"/>
      <sheetName val="Segmenti_Bdg_vc_SEMESTRE"/>
      <sheetName val="Segmenti_Bdg_vc_it_TRIM"/>
      <sheetName val="Segmenti_Bdg_vc_it_SEMESTRE"/>
      <sheetName val="6+6_TRIM"/>
      <sheetName val="6+6_LCV_TRIM"/>
      <sheetName val="Sintesi_RGAI_BASE"/>
      <sheetName val="mix_(2)"/>
      <sheetName val="Criterien_Datenbasis"/>
      <sheetName val="2_-_Taxa_Horária"/>
      <sheetName val="Anagrafica"/>
      <sheetName val="calendariio"/>
      <sheetName val="REPORTS.XLS"/>
      <sheetName val="SEICENTO"/>
      <sheetName val="mat."/>
      <sheetName val="Base"/>
      <sheetName val="2003 MODEL"/>
      <sheetName val="Tabelle convalida"/>
      <sheetName val="R?m?"/>
      <sheetName val="2 - Taxa Hor?ria"/>
      <sheetName val="Punto"/>
      <sheetName val="Panda"/>
      <sheetName val="CL2"/>
      <sheetName val="BUDG"/>
      <sheetName val="PFN"/>
      <sheetName val="2006"/>
      <sheetName val="CONVALIDA"/>
      <sheetName val="Database"/>
      <sheetName val="Commodity perimeters"/>
      <sheetName val="Spider Preiseingabe"/>
      <sheetName val="CKD"/>
      <sheetName val="combobox"/>
      <sheetName val="TAB. CALC."/>
      <sheetName val="Europei"/>
      <sheetName val="Giapponesi in Asia"/>
      <sheetName val="Giapponesi in Europa"/>
      <sheetName val="Giapponesi in Europa NS"/>
      <sheetName val="riepilogo05"/>
      <sheetName val="Main_Model2"/>
      <sheetName val="Allied_Profits2"/>
      <sheetName val="Value_Analysis_-_Sheet_12"/>
      <sheetName val="D_B_2"/>
      <sheetName val="10_C__Economico2"/>
      <sheetName val="Actual_Vet1"/>
      <sheetName val="YTD_VET1"/>
      <sheetName val="Actual_Vet_vs_FOR1"/>
      <sheetName val="YTD_VET_vs_FOR1"/>
      <sheetName val="YTD_VET_vs_FOR_TRIM1"/>
      <sheetName val="YTD_VET_vs_FOR_SEMESTRE1"/>
      <sheetName val="ACT_slide_LCV1"/>
      <sheetName val="YTD_slide_LCV1"/>
      <sheetName val="ACT_slide_LCV_vs_FOR1"/>
      <sheetName val="YTD_slide_LCV_vs_FOR1"/>
      <sheetName val="YTD_slide_LCV_vs_FOR_TRIM1"/>
      <sheetName val="YTD_slide_LCV_vs_FOR_SEMESTRE1"/>
      <sheetName val="ANALISI_CONC_AUTO_1"/>
      <sheetName val="ANALISI_CONC_LCV1"/>
      <sheetName val="Segmenti_Fx+y_vett_TRIM1"/>
      <sheetName val="Segmenti_Fx+y_vett_SEMESTRE1"/>
      <sheetName val="Segmenti_Fx+y_vett_it_TRIM1"/>
      <sheetName val="Segmenti_Fx+y_vett_it_SEMESTRE1"/>
      <sheetName val="Segmenti_Fx+y_vc_TRIM1"/>
      <sheetName val="Segmenti_Fx+y_vc_SEMESTRE1"/>
      <sheetName val="Segmenti_Fx+y_vc_it_TRIM1"/>
      <sheetName val="Segmenti_Fx+y_vc_it_SEMESTRE1"/>
      <sheetName val="6+6_Vet1"/>
      <sheetName val="6+6_YTD1"/>
      <sheetName val="Bdg_Vet1"/>
      <sheetName val="Bdg_YTD1"/>
      <sheetName val="Bdg_YTD_TRIM1"/>
      <sheetName val="Bdg_YTD_SEMESTRE1"/>
      <sheetName val="6+6_LCV1"/>
      <sheetName val="6+6_YTD_LCV1"/>
      <sheetName val="Bdg_LCV1"/>
      <sheetName val="Bdg_YTD_LCV1"/>
      <sheetName val="Bdg_YTD_LCV_TRIM1"/>
      <sheetName val="Bdg_YTD_LCV_SEMESTRE1"/>
      <sheetName val="ANALISI_CONC_AUTO1"/>
      <sheetName val="Segmenti_6+6_(2)1"/>
      <sheetName val="Segmenti_6+6_it_(2)1"/>
      <sheetName val="Segmenti_Bdg_(2)1"/>
      <sheetName val="Segmenti_Bdg_TRIM1"/>
      <sheetName val="Segmenti_Bdg_SEMESTRE1"/>
      <sheetName val="Segmenti_Bdg_it_(2)1"/>
      <sheetName val="Segmenti_Bdg_it_TRIM1"/>
      <sheetName val="Segmenti_Bdg_it_SEMESTRE1"/>
      <sheetName val="Segmenti_6+6_vc_it1"/>
      <sheetName val="Segmenti_Bdg_vc_TRIM1"/>
      <sheetName val="Segmenti_Bdg_vc_SEMESTRE1"/>
      <sheetName val="Segmenti_Bdg_vc_it_TRIM1"/>
      <sheetName val="Segmenti_Bdg_vc_it_SEMESTRE1"/>
      <sheetName val="6+6_TRIM1"/>
      <sheetName val="6+6_LCV_TRIM1"/>
      <sheetName val="Sintesi_RGAI_BASE1"/>
      <sheetName val="mix_(2)1"/>
      <sheetName val="Criterien_Datenbasis1"/>
      <sheetName val="2_-_Taxa_Horária1"/>
      <sheetName val="Unitarios"/>
      <sheetName val="Investment_4x4economy"/>
      <sheetName val="RENDFIN"/>
      <sheetName val="Plan2"/>
      <sheetName val="Parametre"/>
      <sheetName val="RIEPILOGO"/>
      <sheetName val="RULES"/>
      <sheetName val="SINTESI COSTI"/>
      <sheetName val="ATTIVITA VARIE"/>
      <sheetName val="Sheet1"/>
    </sheetNames>
    <sheetDataSet>
      <sheetData sheetId="0" refreshError="1">
        <row r="1">
          <cell r="A1">
            <v>5</v>
          </cell>
        </row>
        <row r="2">
          <cell r="A2">
            <v>9</v>
          </cell>
        </row>
        <row r="3">
          <cell r="A3">
            <v>10</v>
          </cell>
        </row>
        <row r="4">
          <cell r="B4" t="str">
            <v>Gennaio</v>
          </cell>
        </row>
        <row r="5">
          <cell r="B5" t="str">
            <v>Febbraio</v>
          </cell>
        </row>
        <row r="6">
          <cell r="B6" t="str">
            <v>Marzo</v>
          </cell>
        </row>
        <row r="7">
          <cell r="B7" t="str">
            <v>Aprile</v>
          </cell>
        </row>
        <row r="8">
          <cell r="B8" t="str">
            <v>Maggio</v>
          </cell>
        </row>
        <row r="9">
          <cell r="B9" t="str">
            <v>Giugno</v>
          </cell>
        </row>
        <row r="10">
          <cell r="B10" t="str">
            <v>Luglio</v>
          </cell>
        </row>
        <row r="11">
          <cell r="B11" t="str">
            <v>Agosto</v>
          </cell>
        </row>
        <row r="12">
          <cell r="B12" t="str">
            <v>Settembre</v>
          </cell>
        </row>
        <row r="13">
          <cell r="B13" t="str">
            <v>Ottobre</v>
          </cell>
        </row>
        <row r="14">
          <cell r="B14" t="str">
            <v>Novembre</v>
          </cell>
        </row>
        <row r="15">
          <cell r="B15" t="str">
            <v>Dicembre</v>
          </cell>
        </row>
      </sheetData>
      <sheetData sheetId="1" refreshError="1">
        <row r="1">
          <cell r="A1">
            <v>5</v>
          </cell>
        </row>
        <row r="31">
          <cell r="A31" t="str">
            <v>A</v>
          </cell>
          <cell r="B31">
            <v>46230</v>
          </cell>
          <cell r="C31">
            <v>37534</v>
          </cell>
          <cell r="D31">
            <v>38913</v>
          </cell>
          <cell r="E31">
            <v>49942</v>
          </cell>
          <cell r="F31">
            <v>43568</v>
          </cell>
          <cell r="G31">
            <v>44568</v>
          </cell>
          <cell r="H31">
            <v>46267</v>
          </cell>
          <cell r="I31">
            <v>37099</v>
          </cell>
          <cell r="J31">
            <v>51129</v>
          </cell>
          <cell r="K31">
            <v>38584</v>
          </cell>
          <cell r="L31">
            <v>45185</v>
          </cell>
          <cell r="M31">
            <v>0</v>
          </cell>
          <cell r="N31">
            <v>41751</v>
          </cell>
          <cell r="O31">
            <v>0</v>
          </cell>
          <cell r="P31">
            <v>30797</v>
          </cell>
          <cell r="Q31">
            <v>0</v>
          </cell>
          <cell r="R31">
            <v>38513</v>
          </cell>
          <cell r="S31">
            <v>0</v>
          </cell>
          <cell r="T31">
            <v>43643</v>
          </cell>
          <cell r="U31">
            <v>0</v>
          </cell>
          <cell r="V31">
            <v>39669</v>
          </cell>
          <cell r="W31">
            <v>0</v>
          </cell>
          <cell r="X31">
            <v>27344</v>
          </cell>
          <cell r="Y31">
            <v>0</v>
          </cell>
        </row>
        <row r="32">
          <cell r="A32" t="str">
            <v>B</v>
          </cell>
          <cell r="B32">
            <v>360424</v>
          </cell>
          <cell r="C32">
            <v>318799</v>
          </cell>
          <cell r="D32">
            <v>294856</v>
          </cell>
          <cell r="E32">
            <v>476902</v>
          </cell>
          <cell r="F32">
            <v>371492</v>
          </cell>
          <cell r="G32">
            <v>429507</v>
          </cell>
          <cell r="H32">
            <v>355629</v>
          </cell>
          <cell r="I32">
            <v>352465</v>
          </cell>
          <cell r="J32">
            <v>368627</v>
          </cell>
          <cell r="K32">
            <v>352287</v>
          </cell>
          <cell r="L32">
            <v>377271</v>
          </cell>
          <cell r="M32">
            <v>0</v>
          </cell>
          <cell r="N32">
            <v>348145</v>
          </cell>
          <cell r="O32">
            <v>0</v>
          </cell>
          <cell r="P32">
            <v>236728</v>
          </cell>
          <cell r="Q32">
            <v>0</v>
          </cell>
          <cell r="R32">
            <v>368377</v>
          </cell>
          <cell r="S32">
            <v>0</v>
          </cell>
          <cell r="T32">
            <v>324101</v>
          </cell>
          <cell r="U32">
            <v>0</v>
          </cell>
          <cell r="V32">
            <v>305761</v>
          </cell>
          <cell r="W32">
            <v>0</v>
          </cell>
          <cell r="X32">
            <v>228289</v>
          </cell>
          <cell r="Y32">
            <v>0</v>
          </cell>
        </row>
        <row r="33">
          <cell r="A33" t="str">
            <v>C</v>
          </cell>
          <cell r="B33">
            <v>320361</v>
          </cell>
          <cell r="C33">
            <v>263218</v>
          </cell>
          <cell r="D33">
            <v>263465</v>
          </cell>
          <cell r="E33">
            <v>423234</v>
          </cell>
          <cell r="F33">
            <v>319743</v>
          </cell>
          <cell r="G33">
            <v>392467</v>
          </cell>
          <cell r="H33">
            <v>318833</v>
          </cell>
          <cell r="I33">
            <v>324253</v>
          </cell>
          <cell r="J33">
            <v>351068</v>
          </cell>
          <cell r="K33">
            <v>316497</v>
          </cell>
          <cell r="L33">
            <v>341614</v>
          </cell>
          <cell r="M33">
            <v>0</v>
          </cell>
          <cell r="N33">
            <v>324739</v>
          </cell>
          <cell r="O33">
            <v>0</v>
          </cell>
          <cell r="P33">
            <v>223848</v>
          </cell>
          <cell r="Q33">
            <v>0</v>
          </cell>
          <cell r="R33">
            <v>316988</v>
          </cell>
          <cell r="S33">
            <v>0</v>
          </cell>
          <cell r="T33">
            <v>293562</v>
          </cell>
          <cell r="U33">
            <v>0</v>
          </cell>
          <cell r="V33">
            <v>281195</v>
          </cell>
          <cell r="W33">
            <v>0</v>
          </cell>
          <cell r="X33">
            <v>224051</v>
          </cell>
          <cell r="Y33">
            <v>0</v>
          </cell>
        </row>
        <row r="34">
          <cell r="A34" t="str">
            <v>D</v>
          </cell>
          <cell r="B34">
            <v>236265</v>
          </cell>
          <cell r="C34">
            <v>193543</v>
          </cell>
          <cell r="D34">
            <v>193458</v>
          </cell>
          <cell r="E34">
            <v>314344</v>
          </cell>
          <cell r="F34">
            <v>226218</v>
          </cell>
          <cell r="G34">
            <v>286520</v>
          </cell>
          <cell r="H34">
            <v>246477</v>
          </cell>
          <cell r="I34">
            <v>242153</v>
          </cell>
          <cell r="J34">
            <v>274895</v>
          </cell>
          <cell r="K34">
            <v>231772</v>
          </cell>
          <cell r="L34">
            <v>272546</v>
          </cell>
          <cell r="M34">
            <v>0</v>
          </cell>
          <cell r="N34">
            <v>249997</v>
          </cell>
          <cell r="O34">
            <v>0</v>
          </cell>
          <cell r="P34">
            <v>169440</v>
          </cell>
          <cell r="Q34">
            <v>0</v>
          </cell>
          <cell r="R34">
            <v>253753</v>
          </cell>
          <cell r="S34">
            <v>0</v>
          </cell>
          <cell r="T34">
            <v>240791</v>
          </cell>
          <cell r="U34">
            <v>0</v>
          </cell>
          <cell r="V34">
            <v>218452</v>
          </cell>
          <cell r="W34">
            <v>0</v>
          </cell>
          <cell r="X34">
            <v>174032</v>
          </cell>
          <cell r="Y34">
            <v>0</v>
          </cell>
        </row>
        <row r="35">
          <cell r="A35" t="str">
            <v>E</v>
          </cell>
          <cell r="B35">
            <v>82479</v>
          </cell>
          <cell r="C35">
            <v>68980</v>
          </cell>
          <cell r="D35">
            <v>65506</v>
          </cell>
          <cell r="E35">
            <v>114183</v>
          </cell>
          <cell r="F35">
            <v>90984</v>
          </cell>
          <cell r="G35">
            <v>102198</v>
          </cell>
          <cell r="H35">
            <v>89186</v>
          </cell>
          <cell r="I35">
            <v>92040</v>
          </cell>
          <cell r="J35">
            <v>98998</v>
          </cell>
          <cell r="K35">
            <v>91956</v>
          </cell>
          <cell r="L35">
            <v>88042</v>
          </cell>
          <cell r="M35">
            <v>0</v>
          </cell>
          <cell r="N35">
            <v>85005</v>
          </cell>
          <cell r="O35">
            <v>0</v>
          </cell>
          <cell r="P35">
            <v>61807</v>
          </cell>
          <cell r="Q35">
            <v>0</v>
          </cell>
          <cell r="R35">
            <v>88436</v>
          </cell>
          <cell r="S35">
            <v>0</v>
          </cell>
          <cell r="T35">
            <v>84196</v>
          </cell>
          <cell r="U35">
            <v>0</v>
          </cell>
          <cell r="V35">
            <v>81068</v>
          </cell>
          <cell r="W35">
            <v>0</v>
          </cell>
          <cell r="X35">
            <v>64234</v>
          </cell>
          <cell r="Y35">
            <v>0</v>
          </cell>
        </row>
        <row r="36">
          <cell r="A36" t="str">
            <v>G</v>
          </cell>
          <cell r="B36">
            <v>9083</v>
          </cell>
          <cell r="C36">
            <v>5232</v>
          </cell>
          <cell r="D36">
            <v>6747</v>
          </cell>
          <cell r="E36">
            <v>9182</v>
          </cell>
          <cell r="F36">
            <v>7339</v>
          </cell>
          <cell r="G36">
            <v>9585</v>
          </cell>
          <cell r="H36">
            <v>7228</v>
          </cell>
          <cell r="I36">
            <v>8878</v>
          </cell>
          <cell r="J36">
            <v>7332</v>
          </cell>
          <cell r="K36">
            <v>7082</v>
          </cell>
          <cell r="L36">
            <v>6993</v>
          </cell>
          <cell r="M36">
            <v>0</v>
          </cell>
          <cell r="N36">
            <v>6654</v>
          </cell>
          <cell r="O36">
            <v>0</v>
          </cell>
          <cell r="P36">
            <v>4631</v>
          </cell>
          <cell r="Q36">
            <v>0</v>
          </cell>
          <cell r="R36">
            <v>7073</v>
          </cell>
          <cell r="S36">
            <v>0</v>
          </cell>
          <cell r="T36">
            <v>6536</v>
          </cell>
          <cell r="U36">
            <v>0</v>
          </cell>
          <cell r="V36">
            <v>8169</v>
          </cell>
          <cell r="W36">
            <v>0</v>
          </cell>
          <cell r="X36">
            <v>5465</v>
          </cell>
          <cell r="Y36">
            <v>0</v>
          </cell>
        </row>
        <row r="37">
          <cell r="A37" t="str">
            <v>H</v>
          </cell>
          <cell r="B37">
            <v>14722</v>
          </cell>
          <cell r="C37">
            <v>13778</v>
          </cell>
          <cell r="D37">
            <v>10672</v>
          </cell>
          <cell r="E37">
            <v>31561</v>
          </cell>
          <cell r="F37">
            <v>18308</v>
          </cell>
          <cell r="G37">
            <v>22702</v>
          </cell>
          <cell r="H37">
            <v>22091</v>
          </cell>
          <cell r="I37">
            <v>17382</v>
          </cell>
          <cell r="J37">
            <v>23330</v>
          </cell>
          <cell r="K37">
            <v>20922</v>
          </cell>
          <cell r="L37">
            <v>21379</v>
          </cell>
          <cell r="M37">
            <v>0</v>
          </cell>
          <cell r="N37">
            <v>19107</v>
          </cell>
          <cell r="O37">
            <v>0</v>
          </cell>
          <cell r="P37">
            <v>11965</v>
          </cell>
          <cell r="Q37">
            <v>0</v>
          </cell>
          <cell r="R37">
            <v>20420</v>
          </cell>
          <cell r="S37">
            <v>0</v>
          </cell>
          <cell r="T37">
            <v>13430</v>
          </cell>
          <cell r="U37">
            <v>0</v>
          </cell>
          <cell r="V37">
            <v>12667</v>
          </cell>
          <cell r="W37">
            <v>0</v>
          </cell>
          <cell r="X37">
            <v>10698</v>
          </cell>
          <cell r="Y37">
            <v>0</v>
          </cell>
        </row>
        <row r="38">
          <cell r="A38" t="str">
            <v>I</v>
          </cell>
          <cell r="B38">
            <v>56171</v>
          </cell>
          <cell r="C38">
            <v>35963</v>
          </cell>
          <cell r="D38">
            <v>41057</v>
          </cell>
          <cell r="E38">
            <v>59731</v>
          </cell>
          <cell r="F38">
            <v>49588</v>
          </cell>
          <cell r="G38">
            <v>67493</v>
          </cell>
          <cell r="H38">
            <v>40442</v>
          </cell>
          <cell r="I38">
            <v>53059</v>
          </cell>
          <cell r="J38">
            <v>45572</v>
          </cell>
          <cell r="K38">
            <v>52686</v>
          </cell>
          <cell r="L38">
            <v>48762</v>
          </cell>
          <cell r="M38">
            <v>0</v>
          </cell>
          <cell r="N38">
            <v>44500</v>
          </cell>
          <cell r="O38">
            <v>0</v>
          </cell>
          <cell r="P38">
            <v>32211</v>
          </cell>
          <cell r="Q38">
            <v>0</v>
          </cell>
          <cell r="R38">
            <v>54786</v>
          </cell>
          <cell r="S38">
            <v>0</v>
          </cell>
          <cell r="T38">
            <v>45973</v>
          </cell>
          <cell r="U38">
            <v>0</v>
          </cell>
          <cell r="V38">
            <v>45620</v>
          </cell>
          <cell r="W38">
            <v>0</v>
          </cell>
          <cell r="X38">
            <v>38955</v>
          </cell>
          <cell r="Y38">
            <v>0</v>
          </cell>
        </row>
        <row r="39">
          <cell r="A39" t="str">
            <v>L0</v>
          </cell>
          <cell r="B39">
            <v>12273</v>
          </cell>
          <cell r="C39">
            <v>12844</v>
          </cell>
          <cell r="D39">
            <v>10796</v>
          </cell>
          <cell r="E39">
            <v>18878</v>
          </cell>
          <cell r="F39">
            <v>15403</v>
          </cell>
          <cell r="G39">
            <v>15745</v>
          </cell>
          <cell r="H39">
            <v>14047</v>
          </cell>
          <cell r="I39">
            <v>12714</v>
          </cell>
          <cell r="J39">
            <v>15678</v>
          </cell>
          <cell r="K39">
            <v>12339</v>
          </cell>
          <cell r="L39">
            <v>14961</v>
          </cell>
          <cell r="M39">
            <v>0</v>
          </cell>
          <cell r="N39">
            <v>14010</v>
          </cell>
          <cell r="O39">
            <v>0</v>
          </cell>
          <cell r="P39">
            <v>10689</v>
          </cell>
          <cell r="Q39">
            <v>0</v>
          </cell>
          <cell r="R39">
            <v>12912</v>
          </cell>
          <cell r="S39">
            <v>0</v>
          </cell>
          <cell r="T39">
            <v>12081</v>
          </cell>
          <cell r="U39">
            <v>0</v>
          </cell>
          <cell r="V39">
            <v>11115</v>
          </cell>
          <cell r="W39">
            <v>0</v>
          </cell>
          <cell r="X39">
            <v>8724</v>
          </cell>
          <cell r="Y39">
            <v>0</v>
          </cell>
        </row>
        <row r="40">
          <cell r="A40" t="str">
            <v>L1</v>
          </cell>
          <cell r="B40">
            <v>96295</v>
          </cell>
          <cell r="C40">
            <v>84784</v>
          </cell>
          <cell r="D40">
            <v>87919</v>
          </cell>
          <cell r="E40">
            <v>119043</v>
          </cell>
          <cell r="F40">
            <v>100000</v>
          </cell>
          <cell r="G40">
            <v>127308</v>
          </cell>
          <cell r="H40">
            <v>91624</v>
          </cell>
          <cell r="I40">
            <v>106978</v>
          </cell>
          <cell r="J40">
            <v>102748</v>
          </cell>
          <cell r="K40">
            <v>106253</v>
          </cell>
          <cell r="L40">
            <v>110021</v>
          </cell>
          <cell r="M40">
            <v>0</v>
          </cell>
          <cell r="N40">
            <v>103498</v>
          </cell>
          <cell r="O40">
            <v>0</v>
          </cell>
          <cell r="P40">
            <v>69546</v>
          </cell>
          <cell r="Q40">
            <v>0</v>
          </cell>
          <cell r="R40">
            <v>95083</v>
          </cell>
          <cell r="S40">
            <v>0</v>
          </cell>
          <cell r="T40">
            <v>94661</v>
          </cell>
          <cell r="U40">
            <v>0</v>
          </cell>
          <cell r="V40">
            <v>88464</v>
          </cell>
          <cell r="W40">
            <v>0</v>
          </cell>
          <cell r="X40">
            <v>69595</v>
          </cell>
          <cell r="Y40">
            <v>0</v>
          </cell>
        </row>
        <row r="41">
          <cell r="A41" t="str">
            <v>L2</v>
          </cell>
          <cell r="B41">
            <v>27728</v>
          </cell>
          <cell r="C41">
            <v>26014</v>
          </cell>
          <cell r="D41">
            <v>24160</v>
          </cell>
          <cell r="E41">
            <v>36818</v>
          </cell>
          <cell r="F41">
            <v>31359</v>
          </cell>
          <cell r="G41">
            <v>33518</v>
          </cell>
          <cell r="H41">
            <v>33443</v>
          </cell>
          <cell r="I41">
            <v>29489</v>
          </cell>
          <cell r="J41">
            <v>34651</v>
          </cell>
          <cell r="K41">
            <v>27827</v>
          </cell>
          <cell r="L41">
            <v>36148</v>
          </cell>
          <cell r="M41">
            <v>0</v>
          </cell>
          <cell r="N41">
            <v>34105</v>
          </cell>
          <cell r="O41">
            <v>0</v>
          </cell>
          <cell r="P41">
            <v>23535</v>
          </cell>
          <cell r="Q41">
            <v>0</v>
          </cell>
          <cell r="R41">
            <v>25979</v>
          </cell>
          <cell r="S41">
            <v>0</v>
          </cell>
          <cell r="T41">
            <v>26786</v>
          </cell>
          <cell r="U41">
            <v>0</v>
          </cell>
          <cell r="V41">
            <v>25322</v>
          </cell>
          <cell r="W41">
            <v>0</v>
          </cell>
          <cell r="X41">
            <v>20476</v>
          </cell>
          <cell r="Y41">
            <v>0</v>
          </cell>
        </row>
        <row r="42">
          <cell r="A42" t="str">
            <v>P</v>
          </cell>
          <cell r="B42">
            <v>15818</v>
          </cell>
          <cell r="C42">
            <v>11703</v>
          </cell>
          <cell r="D42">
            <v>14339</v>
          </cell>
          <cell r="E42">
            <v>17477</v>
          </cell>
          <cell r="F42">
            <v>14307</v>
          </cell>
          <cell r="G42">
            <v>18565</v>
          </cell>
          <cell r="H42">
            <v>14750</v>
          </cell>
          <cell r="I42">
            <v>17902</v>
          </cell>
          <cell r="J42">
            <v>17022</v>
          </cell>
          <cell r="K42">
            <v>17381</v>
          </cell>
          <cell r="L42">
            <v>16960</v>
          </cell>
          <cell r="M42">
            <v>0</v>
          </cell>
          <cell r="N42">
            <v>15267</v>
          </cell>
          <cell r="O42">
            <v>0</v>
          </cell>
          <cell r="P42">
            <v>9779</v>
          </cell>
          <cell r="Q42">
            <v>0</v>
          </cell>
          <cell r="R42">
            <v>12463</v>
          </cell>
          <cell r="S42">
            <v>0</v>
          </cell>
          <cell r="T42">
            <v>15934</v>
          </cell>
          <cell r="U42">
            <v>0</v>
          </cell>
          <cell r="V42">
            <v>14836</v>
          </cell>
          <cell r="W42">
            <v>0</v>
          </cell>
          <cell r="X42">
            <v>10681</v>
          </cell>
          <cell r="Y42">
            <v>0</v>
          </cell>
        </row>
        <row r="43">
          <cell r="A43" t="str">
            <v>M</v>
          </cell>
          <cell r="B43">
            <v>11</v>
          </cell>
          <cell r="C43">
            <v>34</v>
          </cell>
          <cell r="D43">
            <v>10</v>
          </cell>
          <cell r="E43">
            <v>95</v>
          </cell>
          <cell r="F43">
            <v>44</v>
          </cell>
          <cell r="G43">
            <v>17</v>
          </cell>
          <cell r="H43">
            <v>113</v>
          </cell>
          <cell r="I43">
            <v>1</v>
          </cell>
          <cell r="J43">
            <v>179</v>
          </cell>
          <cell r="K43">
            <v>10</v>
          </cell>
          <cell r="L43">
            <v>136</v>
          </cell>
          <cell r="M43">
            <v>0</v>
          </cell>
          <cell r="N43">
            <v>11</v>
          </cell>
          <cell r="O43">
            <v>0</v>
          </cell>
          <cell r="P43">
            <v>15</v>
          </cell>
          <cell r="Q43">
            <v>0</v>
          </cell>
          <cell r="R43">
            <v>18</v>
          </cell>
          <cell r="S43">
            <v>0</v>
          </cell>
          <cell r="T43">
            <v>14</v>
          </cell>
          <cell r="U43">
            <v>0</v>
          </cell>
          <cell r="V43">
            <v>7</v>
          </cell>
          <cell r="W43">
            <v>0</v>
          </cell>
          <cell r="X43">
            <v>13</v>
          </cell>
          <cell r="Y43">
            <v>0</v>
          </cell>
        </row>
        <row r="44">
          <cell r="A44" t="str">
            <v>N</v>
          </cell>
          <cell r="B44">
            <v>140</v>
          </cell>
          <cell r="C44">
            <v>218</v>
          </cell>
          <cell r="D44">
            <v>110</v>
          </cell>
          <cell r="E44">
            <v>301</v>
          </cell>
          <cell r="F44">
            <v>237</v>
          </cell>
          <cell r="G44">
            <v>173</v>
          </cell>
          <cell r="H44">
            <v>241</v>
          </cell>
          <cell r="I44">
            <v>242</v>
          </cell>
          <cell r="J44">
            <v>435</v>
          </cell>
          <cell r="K44">
            <v>148</v>
          </cell>
          <cell r="L44">
            <v>310</v>
          </cell>
          <cell r="M44">
            <v>0</v>
          </cell>
          <cell r="N44">
            <v>191</v>
          </cell>
          <cell r="O44">
            <v>0</v>
          </cell>
          <cell r="P44">
            <v>165</v>
          </cell>
          <cell r="Q44">
            <v>0</v>
          </cell>
          <cell r="R44">
            <v>119</v>
          </cell>
          <cell r="S44">
            <v>0</v>
          </cell>
          <cell r="T44">
            <v>132</v>
          </cell>
          <cell r="U44">
            <v>0</v>
          </cell>
          <cell r="V44">
            <v>124</v>
          </cell>
          <cell r="W44">
            <v>0</v>
          </cell>
          <cell r="X44">
            <v>134</v>
          </cell>
          <cell r="Y44">
            <v>0</v>
          </cell>
        </row>
        <row r="45">
          <cell r="A45" t="str">
            <v>Totale complessivo</v>
          </cell>
          <cell r="B45">
            <v>1278000</v>
          </cell>
          <cell r="C45">
            <v>1072644</v>
          </cell>
          <cell r="D45">
            <v>1052008</v>
          </cell>
          <cell r="E45">
            <v>1671691</v>
          </cell>
          <cell r="F45">
            <v>1288590</v>
          </cell>
          <cell r="G45">
            <v>1550366</v>
          </cell>
          <cell r="H45">
            <v>1280371</v>
          </cell>
          <cell r="I45">
            <v>1294655</v>
          </cell>
          <cell r="J45">
            <v>1391664</v>
          </cell>
          <cell r="K45">
            <v>1275744</v>
          </cell>
          <cell r="L45">
            <v>1380328</v>
          </cell>
          <cell r="M45">
            <v>0</v>
          </cell>
          <cell r="N45">
            <v>1286980</v>
          </cell>
          <cell r="O45">
            <v>0</v>
          </cell>
          <cell r="P45">
            <v>885156</v>
          </cell>
          <cell r="Q45">
            <v>0</v>
          </cell>
          <cell r="R45">
            <v>1294920</v>
          </cell>
          <cell r="S45">
            <v>0</v>
          </cell>
          <cell r="T45">
            <v>1201840</v>
          </cell>
          <cell r="U45">
            <v>0</v>
          </cell>
          <cell r="V45">
            <v>1132469</v>
          </cell>
          <cell r="W45">
            <v>0</v>
          </cell>
          <cell r="X45">
            <v>882691</v>
          </cell>
          <cell r="Y45">
            <v>0</v>
          </cell>
        </row>
      </sheetData>
      <sheetData sheetId="2" refreshError="1">
        <row r="1">
          <cell r="A1">
            <v>5</v>
          </cell>
        </row>
        <row r="31">
          <cell r="B31">
            <v>43568</v>
          </cell>
          <cell r="C31">
            <v>46230</v>
          </cell>
          <cell r="D31">
            <v>81102</v>
          </cell>
          <cell r="E31">
            <v>85143</v>
          </cell>
          <cell r="F31">
            <v>131044</v>
          </cell>
          <cell r="G31">
            <v>129711</v>
          </cell>
          <cell r="H31">
            <v>177311</v>
          </cell>
          <cell r="I31">
            <v>166810</v>
          </cell>
          <cell r="J31">
            <v>228440</v>
          </cell>
          <cell r="K31">
            <v>205394</v>
          </cell>
          <cell r="L31">
            <v>273625</v>
          </cell>
          <cell r="M31">
            <v>205394</v>
          </cell>
          <cell r="N31">
            <v>315376</v>
          </cell>
          <cell r="O31">
            <v>205394</v>
          </cell>
          <cell r="P31">
            <v>346173</v>
          </cell>
          <cell r="Q31">
            <v>205394</v>
          </cell>
          <cell r="R31">
            <v>384686</v>
          </cell>
          <cell r="S31">
            <v>205394</v>
          </cell>
          <cell r="T31">
            <v>428329</v>
          </cell>
          <cell r="U31">
            <v>205394</v>
          </cell>
          <cell r="V31">
            <v>467998</v>
          </cell>
          <cell r="W31">
            <v>205394</v>
          </cell>
          <cell r="X31">
            <v>495342</v>
          </cell>
          <cell r="Y31">
            <v>205394</v>
          </cell>
        </row>
        <row r="32">
          <cell r="B32">
            <v>371492</v>
          </cell>
          <cell r="C32">
            <v>360424</v>
          </cell>
          <cell r="D32">
            <v>690291</v>
          </cell>
          <cell r="E32">
            <v>655280</v>
          </cell>
          <cell r="F32">
            <v>1167193</v>
          </cell>
          <cell r="G32">
            <v>1084787</v>
          </cell>
          <cell r="H32">
            <v>1522822</v>
          </cell>
          <cell r="I32">
            <v>1437252</v>
          </cell>
          <cell r="J32">
            <v>1891449</v>
          </cell>
          <cell r="K32">
            <v>1789539</v>
          </cell>
          <cell r="L32">
            <v>2268720</v>
          </cell>
          <cell r="M32">
            <v>1789539</v>
          </cell>
          <cell r="N32">
            <v>2616865</v>
          </cell>
          <cell r="O32">
            <v>1789539</v>
          </cell>
          <cell r="P32">
            <v>2853593</v>
          </cell>
          <cell r="Q32">
            <v>1789539</v>
          </cell>
          <cell r="R32">
            <v>3221970</v>
          </cell>
          <cell r="S32">
            <v>1789539</v>
          </cell>
          <cell r="T32">
            <v>3546071</v>
          </cell>
          <cell r="U32">
            <v>1789539</v>
          </cell>
          <cell r="V32">
            <v>3851832</v>
          </cell>
          <cell r="W32">
            <v>1789539</v>
          </cell>
          <cell r="X32">
            <v>4080121</v>
          </cell>
          <cell r="Y32">
            <v>1789539</v>
          </cell>
        </row>
        <row r="33">
          <cell r="B33">
            <v>319743</v>
          </cell>
          <cell r="C33">
            <v>320361</v>
          </cell>
          <cell r="D33">
            <v>582961</v>
          </cell>
          <cell r="E33">
            <v>583826</v>
          </cell>
          <cell r="F33">
            <v>1006195</v>
          </cell>
          <cell r="G33">
            <v>976293</v>
          </cell>
          <cell r="H33">
            <v>1325028</v>
          </cell>
          <cell r="I33">
            <v>1300546</v>
          </cell>
          <cell r="J33">
            <v>1676096</v>
          </cell>
          <cell r="K33">
            <v>1617043</v>
          </cell>
          <cell r="L33">
            <v>2017710</v>
          </cell>
          <cell r="M33">
            <v>1617043</v>
          </cell>
          <cell r="N33">
            <v>2342449</v>
          </cell>
          <cell r="O33">
            <v>1617043</v>
          </cell>
          <cell r="P33">
            <v>2566297</v>
          </cell>
          <cell r="Q33">
            <v>1617043</v>
          </cell>
          <cell r="R33">
            <v>2883285</v>
          </cell>
          <cell r="S33">
            <v>1617043</v>
          </cell>
          <cell r="T33">
            <v>3176847</v>
          </cell>
          <cell r="U33">
            <v>1617043</v>
          </cell>
          <cell r="V33">
            <v>3458042</v>
          </cell>
          <cell r="W33">
            <v>1617043</v>
          </cell>
          <cell r="X33">
            <v>3682093</v>
          </cell>
          <cell r="Y33">
            <v>1617043</v>
          </cell>
        </row>
        <row r="34">
          <cell r="B34">
            <v>226218</v>
          </cell>
          <cell r="C34">
            <v>236265</v>
          </cell>
          <cell r="D34">
            <v>419761</v>
          </cell>
          <cell r="E34">
            <v>429723</v>
          </cell>
          <cell r="F34">
            <v>734105</v>
          </cell>
          <cell r="G34">
            <v>716243</v>
          </cell>
          <cell r="H34">
            <v>980582</v>
          </cell>
          <cell r="I34">
            <v>958396</v>
          </cell>
          <cell r="J34">
            <v>1255477</v>
          </cell>
          <cell r="K34">
            <v>1190168</v>
          </cell>
          <cell r="L34">
            <v>1528023</v>
          </cell>
          <cell r="M34">
            <v>1190168</v>
          </cell>
          <cell r="N34">
            <v>1778020</v>
          </cell>
          <cell r="O34">
            <v>1190168</v>
          </cell>
          <cell r="P34">
            <v>1947460</v>
          </cell>
          <cell r="Q34">
            <v>1190168</v>
          </cell>
          <cell r="R34">
            <v>2201213</v>
          </cell>
          <cell r="S34">
            <v>1190168</v>
          </cell>
          <cell r="T34">
            <v>2442004</v>
          </cell>
          <cell r="U34">
            <v>1190168</v>
          </cell>
          <cell r="V34">
            <v>2660456</v>
          </cell>
          <cell r="W34">
            <v>1190168</v>
          </cell>
          <cell r="X34">
            <v>2834488</v>
          </cell>
          <cell r="Y34">
            <v>1190168</v>
          </cell>
        </row>
        <row r="35">
          <cell r="B35">
            <v>90984</v>
          </cell>
          <cell r="C35">
            <v>82479</v>
          </cell>
          <cell r="D35">
            <v>159964</v>
          </cell>
          <cell r="E35">
            <v>147985</v>
          </cell>
          <cell r="F35">
            <v>274147</v>
          </cell>
          <cell r="G35">
            <v>250183</v>
          </cell>
          <cell r="H35">
            <v>363333</v>
          </cell>
          <cell r="I35">
            <v>342223</v>
          </cell>
          <cell r="J35">
            <v>462331</v>
          </cell>
          <cell r="K35">
            <v>434179</v>
          </cell>
          <cell r="L35">
            <v>550373</v>
          </cell>
          <cell r="M35">
            <v>434179</v>
          </cell>
          <cell r="N35">
            <v>635378</v>
          </cell>
          <cell r="O35">
            <v>434179</v>
          </cell>
          <cell r="P35">
            <v>697185</v>
          </cell>
          <cell r="Q35">
            <v>434179</v>
          </cell>
          <cell r="R35">
            <v>785621</v>
          </cell>
          <cell r="S35">
            <v>434179</v>
          </cell>
          <cell r="T35">
            <v>869817</v>
          </cell>
          <cell r="U35">
            <v>434179</v>
          </cell>
          <cell r="V35">
            <v>950885</v>
          </cell>
          <cell r="W35">
            <v>434179</v>
          </cell>
          <cell r="X35">
            <v>1015119</v>
          </cell>
          <cell r="Y35">
            <v>434179</v>
          </cell>
        </row>
        <row r="36">
          <cell r="B36">
            <v>7339</v>
          </cell>
          <cell r="C36">
            <v>9083</v>
          </cell>
          <cell r="D36">
            <v>12571</v>
          </cell>
          <cell r="E36">
            <v>15830</v>
          </cell>
          <cell r="F36">
            <v>21753</v>
          </cell>
          <cell r="G36">
            <v>25415</v>
          </cell>
          <cell r="H36">
            <v>28981</v>
          </cell>
          <cell r="I36">
            <v>34293</v>
          </cell>
          <cell r="J36">
            <v>36313</v>
          </cell>
          <cell r="K36">
            <v>41375</v>
          </cell>
          <cell r="L36">
            <v>43306</v>
          </cell>
          <cell r="M36">
            <v>41375</v>
          </cell>
          <cell r="N36">
            <v>49960</v>
          </cell>
          <cell r="O36">
            <v>41375</v>
          </cell>
          <cell r="P36">
            <v>54591</v>
          </cell>
          <cell r="Q36">
            <v>41375</v>
          </cell>
          <cell r="R36">
            <v>61664</v>
          </cell>
          <cell r="S36">
            <v>41375</v>
          </cell>
          <cell r="T36">
            <v>68200</v>
          </cell>
          <cell r="U36">
            <v>41375</v>
          </cell>
          <cell r="V36">
            <v>76369</v>
          </cell>
          <cell r="W36">
            <v>41375</v>
          </cell>
          <cell r="X36">
            <v>81834</v>
          </cell>
          <cell r="Y36">
            <v>41375</v>
          </cell>
        </row>
        <row r="37">
          <cell r="B37">
            <v>18308</v>
          </cell>
          <cell r="C37">
            <v>14722</v>
          </cell>
          <cell r="D37">
            <v>32086</v>
          </cell>
          <cell r="E37">
            <v>25394</v>
          </cell>
          <cell r="F37">
            <v>63647</v>
          </cell>
          <cell r="G37">
            <v>48096</v>
          </cell>
          <cell r="H37">
            <v>85738</v>
          </cell>
          <cell r="I37">
            <v>65478</v>
          </cell>
          <cell r="J37">
            <v>109068</v>
          </cell>
          <cell r="K37">
            <v>86400</v>
          </cell>
          <cell r="L37">
            <v>130447</v>
          </cell>
          <cell r="M37">
            <v>86400</v>
          </cell>
          <cell r="N37">
            <v>149554</v>
          </cell>
          <cell r="O37">
            <v>86400</v>
          </cell>
          <cell r="P37">
            <v>161519</v>
          </cell>
          <cell r="Q37">
            <v>86400</v>
          </cell>
          <cell r="R37">
            <v>181939</v>
          </cell>
          <cell r="S37">
            <v>86400</v>
          </cell>
          <cell r="T37">
            <v>195369</v>
          </cell>
          <cell r="U37">
            <v>86400</v>
          </cell>
          <cell r="V37">
            <v>208036</v>
          </cell>
          <cell r="W37">
            <v>86400</v>
          </cell>
          <cell r="X37">
            <v>218734</v>
          </cell>
          <cell r="Y37">
            <v>86400</v>
          </cell>
        </row>
        <row r="38">
          <cell r="B38">
            <v>49588</v>
          </cell>
          <cell r="C38">
            <v>56171</v>
          </cell>
          <cell r="D38">
            <v>85551</v>
          </cell>
          <cell r="E38">
            <v>97228</v>
          </cell>
          <cell r="F38">
            <v>145282</v>
          </cell>
          <cell r="G38">
            <v>164721</v>
          </cell>
          <cell r="H38">
            <v>185724</v>
          </cell>
          <cell r="I38">
            <v>217780</v>
          </cell>
          <cell r="J38">
            <v>231296</v>
          </cell>
          <cell r="K38">
            <v>270466</v>
          </cell>
          <cell r="L38">
            <v>280058</v>
          </cell>
          <cell r="M38">
            <v>270466</v>
          </cell>
          <cell r="N38">
            <v>324558</v>
          </cell>
          <cell r="O38">
            <v>270466</v>
          </cell>
          <cell r="P38">
            <v>356769</v>
          </cell>
          <cell r="Q38">
            <v>270466</v>
          </cell>
          <cell r="R38">
            <v>411555</v>
          </cell>
          <cell r="S38">
            <v>270466</v>
          </cell>
          <cell r="T38">
            <v>457528</v>
          </cell>
          <cell r="U38">
            <v>270466</v>
          </cell>
          <cell r="V38">
            <v>503148</v>
          </cell>
          <cell r="W38">
            <v>270466</v>
          </cell>
          <cell r="X38">
            <v>542103</v>
          </cell>
          <cell r="Y38">
            <v>270466</v>
          </cell>
        </row>
        <row r="39">
          <cell r="B39">
            <v>15403</v>
          </cell>
          <cell r="C39">
            <v>12273</v>
          </cell>
          <cell r="D39">
            <v>28247</v>
          </cell>
          <cell r="E39">
            <v>23069</v>
          </cell>
          <cell r="F39">
            <v>47125</v>
          </cell>
          <cell r="G39">
            <v>38814</v>
          </cell>
          <cell r="H39">
            <v>61172</v>
          </cell>
          <cell r="I39">
            <v>51528</v>
          </cell>
          <cell r="J39">
            <v>76850</v>
          </cell>
          <cell r="K39">
            <v>63867</v>
          </cell>
          <cell r="L39">
            <v>91811</v>
          </cell>
          <cell r="M39">
            <v>63867</v>
          </cell>
          <cell r="N39">
            <v>105821</v>
          </cell>
          <cell r="O39">
            <v>63867</v>
          </cell>
          <cell r="P39">
            <v>116510</v>
          </cell>
          <cell r="Q39">
            <v>63867</v>
          </cell>
          <cell r="R39">
            <v>129422</v>
          </cell>
          <cell r="S39">
            <v>63867</v>
          </cell>
          <cell r="T39">
            <v>141503</v>
          </cell>
          <cell r="U39">
            <v>63867</v>
          </cell>
          <cell r="V39">
            <v>152618</v>
          </cell>
          <cell r="W39">
            <v>63867</v>
          </cell>
          <cell r="X39">
            <v>161342</v>
          </cell>
          <cell r="Y39">
            <v>63867</v>
          </cell>
        </row>
        <row r="40">
          <cell r="B40">
            <v>100000</v>
          </cell>
          <cell r="C40">
            <v>96295</v>
          </cell>
          <cell r="D40">
            <v>184784</v>
          </cell>
          <cell r="E40">
            <v>184214</v>
          </cell>
          <cell r="F40">
            <v>303827</v>
          </cell>
          <cell r="G40">
            <v>311522</v>
          </cell>
          <cell r="H40">
            <v>395451</v>
          </cell>
          <cell r="I40">
            <v>418500</v>
          </cell>
          <cell r="J40">
            <v>498199</v>
          </cell>
          <cell r="K40">
            <v>524753</v>
          </cell>
          <cell r="L40">
            <v>608220</v>
          </cell>
          <cell r="M40">
            <v>524753</v>
          </cell>
          <cell r="N40">
            <v>711718</v>
          </cell>
          <cell r="O40">
            <v>524753</v>
          </cell>
          <cell r="P40">
            <v>781264</v>
          </cell>
          <cell r="Q40">
            <v>524753</v>
          </cell>
          <cell r="R40">
            <v>876347</v>
          </cell>
          <cell r="S40">
            <v>524753</v>
          </cell>
          <cell r="T40">
            <v>971008</v>
          </cell>
          <cell r="U40">
            <v>524753</v>
          </cell>
          <cell r="V40">
            <v>1059472</v>
          </cell>
          <cell r="W40">
            <v>524753</v>
          </cell>
          <cell r="X40">
            <v>1129067</v>
          </cell>
          <cell r="Y40">
            <v>524753</v>
          </cell>
        </row>
        <row r="41">
          <cell r="B41">
            <v>31359</v>
          </cell>
          <cell r="C41">
            <v>27728</v>
          </cell>
          <cell r="D41">
            <v>57373</v>
          </cell>
          <cell r="E41">
            <v>51888</v>
          </cell>
          <cell r="F41">
            <v>94191</v>
          </cell>
          <cell r="G41">
            <v>85406</v>
          </cell>
          <cell r="H41">
            <v>127634</v>
          </cell>
          <cell r="I41">
            <v>114895</v>
          </cell>
          <cell r="J41">
            <v>162285</v>
          </cell>
          <cell r="K41">
            <v>142722</v>
          </cell>
          <cell r="L41">
            <v>198433</v>
          </cell>
          <cell r="M41">
            <v>142722</v>
          </cell>
          <cell r="N41">
            <v>232538</v>
          </cell>
          <cell r="O41">
            <v>142722</v>
          </cell>
          <cell r="P41">
            <v>256073</v>
          </cell>
          <cell r="Q41">
            <v>142722</v>
          </cell>
          <cell r="R41">
            <v>282052</v>
          </cell>
          <cell r="S41">
            <v>142722</v>
          </cell>
          <cell r="T41">
            <v>308838</v>
          </cell>
          <cell r="U41">
            <v>142722</v>
          </cell>
          <cell r="V41">
            <v>334160</v>
          </cell>
          <cell r="W41">
            <v>142722</v>
          </cell>
          <cell r="X41">
            <v>354636</v>
          </cell>
          <cell r="Y41">
            <v>142722</v>
          </cell>
        </row>
        <row r="42">
          <cell r="B42">
            <v>14307</v>
          </cell>
          <cell r="C42">
            <v>15818</v>
          </cell>
          <cell r="D42">
            <v>26010</v>
          </cell>
          <cell r="E42">
            <v>30157</v>
          </cell>
          <cell r="F42">
            <v>43487</v>
          </cell>
          <cell r="G42">
            <v>48722</v>
          </cell>
          <cell r="H42">
            <v>58237</v>
          </cell>
          <cell r="I42">
            <v>66624</v>
          </cell>
          <cell r="J42">
            <v>75259</v>
          </cell>
          <cell r="K42">
            <v>84005</v>
          </cell>
          <cell r="L42">
            <v>92219</v>
          </cell>
          <cell r="M42">
            <v>84005</v>
          </cell>
          <cell r="N42">
            <v>107486</v>
          </cell>
          <cell r="O42">
            <v>84005</v>
          </cell>
          <cell r="P42">
            <v>117265</v>
          </cell>
          <cell r="Q42">
            <v>84005</v>
          </cell>
          <cell r="R42">
            <v>129728</v>
          </cell>
          <cell r="S42">
            <v>84005</v>
          </cell>
          <cell r="T42">
            <v>145662</v>
          </cell>
          <cell r="U42">
            <v>84005</v>
          </cell>
          <cell r="V42">
            <v>160498</v>
          </cell>
          <cell r="W42">
            <v>84005</v>
          </cell>
          <cell r="X42">
            <v>171179</v>
          </cell>
          <cell r="Y42">
            <v>84005</v>
          </cell>
        </row>
        <row r="43">
          <cell r="B43">
            <v>44</v>
          </cell>
          <cell r="C43">
            <v>11</v>
          </cell>
          <cell r="D43">
            <v>78</v>
          </cell>
          <cell r="E43">
            <v>21</v>
          </cell>
          <cell r="F43">
            <v>173</v>
          </cell>
          <cell r="G43">
            <v>38</v>
          </cell>
          <cell r="H43">
            <v>286</v>
          </cell>
          <cell r="I43">
            <v>39</v>
          </cell>
          <cell r="J43">
            <v>465</v>
          </cell>
          <cell r="K43">
            <v>49</v>
          </cell>
          <cell r="L43">
            <v>601</v>
          </cell>
          <cell r="M43">
            <v>49</v>
          </cell>
          <cell r="N43">
            <v>612</v>
          </cell>
          <cell r="O43">
            <v>49</v>
          </cell>
          <cell r="P43">
            <v>627</v>
          </cell>
          <cell r="Q43">
            <v>49</v>
          </cell>
          <cell r="R43">
            <v>645</v>
          </cell>
          <cell r="S43">
            <v>49</v>
          </cell>
          <cell r="T43">
            <v>659</v>
          </cell>
          <cell r="U43">
            <v>49</v>
          </cell>
          <cell r="V43">
            <v>666</v>
          </cell>
          <cell r="W43">
            <v>49</v>
          </cell>
          <cell r="X43">
            <v>679</v>
          </cell>
          <cell r="Y43">
            <v>49</v>
          </cell>
        </row>
        <row r="44">
          <cell r="B44">
            <v>237</v>
          </cell>
          <cell r="C44">
            <v>140</v>
          </cell>
          <cell r="D44">
            <v>455</v>
          </cell>
          <cell r="E44">
            <v>250</v>
          </cell>
          <cell r="F44">
            <v>756</v>
          </cell>
          <cell r="G44">
            <v>423</v>
          </cell>
          <cell r="H44">
            <v>997</v>
          </cell>
          <cell r="I44">
            <v>665</v>
          </cell>
          <cell r="J44">
            <v>1432</v>
          </cell>
          <cell r="K44">
            <v>813</v>
          </cell>
          <cell r="L44">
            <v>1742</v>
          </cell>
          <cell r="M44">
            <v>813</v>
          </cell>
          <cell r="N44">
            <v>1933</v>
          </cell>
          <cell r="O44">
            <v>813</v>
          </cell>
          <cell r="P44">
            <v>2098</v>
          </cell>
          <cell r="Q44">
            <v>813</v>
          </cell>
          <cell r="R44">
            <v>2217</v>
          </cell>
          <cell r="S44">
            <v>813</v>
          </cell>
          <cell r="T44">
            <v>2349</v>
          </cell>
          <cell r="U44">
            <v>813</v>
          </cell>
          <cell r="V44">
            <v>2473</v>
          </cell>
          <cell r="W44">
            <v>813</v>
          </cell>
          <cell r="X44">
            <v>2607</v>
          </cell>
          <cell r="Y44">
            <v>813</v>
          </cell>
        </row>
        <row r="45">
          <cell r="B45">
            <v>1288590</v>
          </cell>
          <cell r="C45">
            <v>1278000</v>
          </cell>
          <cell r="D45">
            <v>2361234</v>
          </cell>
          <cell r="E45">
            <v>2330008</v>
          </cell>
          <cell r="F45">
            <v>4032925</v>
          </cell>
          <cell r="G45">
            <v>3880374</v>
          </cell>
          <cell r="H45">
            <v>5313296</v>
          </cell>
          <cell r="I45">
            <v>5175029</v>
          </cell>
          <cell r="J45">
            <v>6704960</v>
          </cell>
          <cell r="K45">
            <v>6450773</v>
          </cell>
          <cell r="L45">
            <v>8085288</v>
          </cell>
          <cell r="M45">
            <v>6450773</v>
          </cell>
          <cell r="N45">
            <v>9372268</v>
          </cell>
          <cell r="O45">
            <v>6450773</v>
          </cell>
          <cell r="P45">
            <v>10257424</v>
          </cell>
          <cell r="Q45">
            <v>6450773</v>
          </cell>
          <cell r="R45">
            <v>11552344</v>
          </cell>
          <cell r="S45">
            <v>6450773</v>
          </cell>
          <cell r="T45">
            <v>12754184</v>
          </cell>
          <cell r="U45">
            <v>6450773</v>
          </cell>
          <cell r="V45">
            <v>13886653</v>
          </cell>
          <cell r="W45">
            <v>6450773</v>
          </cell>
          <cell r="X45">
            <v>14769344</v>
          </cell>
          <cell r="Y45">
            <v>6450773</v>
          </cell>
        </row>
      </sheetData>
      <sheetData sheetId="3" refreshError="1">
        <row r="1">
          <cell r="A1">
            <v>5</v>
          </cell>
        </row>
        <row r="32">
          <cell r="A32" t="str">
            <v>PU</v>
          </cell>
          <cell r="B32">
            <v>8977</v>
          </cell>
          <cell r="C32">
            <v>8200</v>
          </cell>
          <cell r="D32">
            <v>5831</v>
          </cell>
          <cell r="E32">
            <v>5943</v>
          </cell>
          <cell r="F32">
            <v>8607</v>
          </cell>
          <cell r="G32">
            <v>8745</v>
          </cell>
          <cell r="H32">
            <v>6528</v>
          </cell>
          <cell r="I32">
            <v>7379</v>
          </cell>
          <cell r="J32">
            <v>7495</v>
          </cell>
          <cell r="K32">
            <v>6989</v>
          </cell>
          <cell r="L32">
            <v>7142</v>
          </cell>
          <cell r="M32">
            <v>0</v>
          </cell>
          <cell r="N32">
            <v>6938</v>
          </cell>
          <cell r="O32">
            <v>0</v>
          </cell>
          <cell r="P32">
            <v>5660</v>
          </cell>
          <cell r="Q32">
            <v>0</v>
          </cell>
          <cell r="R32">
            <v>7153</v>
          </cell>
          <cell r="S32">
            <v>0</v>
          </cell>
          <cell r="T32">
            <v>6528</v>
          </cell>
          <cell r="U32">
            <v>0</v>
          </cell>
          <cell r="V32">
            <v>7328</v>
          </cell>
          <cell r="W32">
            <v>0</v>
          </cell>
          <cell r="X32">
            <v>7956</v>
          </cell>
          <cell r="Y32">
            <v>0</v>
          </cell>
        </row>
        <row r="33">
          <cell r="A33" t="str">
            <v>1A</v>
          </cell>
          <cell r="B33">
            <v>20539</v>
          </cell>
          <cell r="C33">
            <v>21803</v>
          </cell>
          <cell r="D33">
            <v>19196</v>
          </cell>
          <cell r="E33">
            <v>19734</v>
          </cell>
          <cell r="F33">
            <v>24380</v>
          </cell>
          <cell r="G33">
            <v>23178</v>
          </cell>
          <cell r="H33">
            <v>21081</v>
          </cell>
          <cell r="I33">
            <v>20798</v>
          </cell>
          <cell r="J33">
            <v>19433</v>
          </cell>
          <cell r="K33">
            <v>19932</v>
          </cell>
          <cell r="L33">
            <v>22809</v>
          </cell>
          <cell r="M33">
            <v>0</v>
          </cell>
          <cell r="N33">
            <v>20104</v>
          </cell>
          <cell r="O33">
            <v>0</v>
          </cell>
          <cell r="P33">
            <v>14661</v>
          </cell>
          <cell r="Q33">
            <v>0</v>
          </cell>
          <cell r="R33">
            <v>20198</v>
          </cell>
          <cell r="S33">
            <v>0</v>
          </cell>
          <cell r="T33">
            <v>22558</v>
          </cell>
          <cell r="U33">
            <v>0</v>
          </cell>
          <cell r="V33">
            <v>22890</v>
          </cell>
          <cell r="W33">
            <v>0</v>
          </cell>
          <cell r="X33">
            <v>23410</v>
          </cell>
          <cell r="Y33">
            <v>0</v>
          </cell>
        </row>
        <row r="34">
          <cell r="A34" t="str">
            <v>1B</v>
          </cell>
          <cell r="B34">
            <v>38479</v>
          </cell>
          <cell r="C34">
            <v>39348</v>
          </cell>
          <cell r="D34">
            <v>36863</v>
          </cell>
          <cell r="E34">
            <v>36012</v>
          </cell>
          <cell r="F34">
            <v>46660</v>
          </cell>
          <cell r="G34">
            <v>42498</v>
          </cell>
          <cell r="H34">
            <v>37282</v>
          </cell>
          <cell r="I34">
            <v>38490</v>
          </cell>
          <cell r="J34">
            <v>41575</v>
          </cell>
          <cell r="K34">
            <v>36943</v>
          </cell>
          <cell r="L34">
            <v>42156</v>
          </cell>
          <cell r="M34">
            <v>0</v>
          </cell>
          <cell r="N34">
            <v>38865</v>
          </cell>
          <cell r="O34">
            <v>0</v>
          </cell>
          <cell r="P34">
            <v>29041</v>
          </cell>
          <cell r="Q34">
            <v>0</v>
          </cell>
          <cell r="R34">
            <v>36514</v>
          </cell>
          <cell r="S34">
            <v>0</v>
          </cell>
          <cell r="T34">
            <v>41249</v>
          </cell>
          <cell r="U34">
            <v>0</v>
          </cell>
          <cell r="V34">
            <v>40932</v>
          </cell>
          <cell r="W34">
            <v>0</v>
          </cell>
          <cell r="X34">
            <v>34822</v>
          </cell>
          <cell r="Y34">
            <v>0</v>
          </cell>
        </row>
        <row r="35">
          <cell r="A35" t="str">
            <v>2</v>
          </cell>
          <cell r="B35">
            <v>82685</v>
          </cell>
          <cell r="C35">
            <v>80131</v>
          </cell>
          <cell r="D35">
            <v>72245</v>
          </cell>
          <cell r="E35">
            <v>68269</v>
          </cell>
          <cell r="F35">
            <v>105296</v>
          </cell>
          <cell r="G35">
            <v>91959</v>
          </cell>
          <cell r="H35">
            <v>86524</v>
          </cell>
          <cell r="I35">
            <v>87125</v>
          </cell>
          <cell r="J35">
            <v>92537</v>
          </cell>
          <cell r="K35">
            <v>91870</v>
          </cell>
          <cell r="L35">
            <v>91057</v>
          </cell>
          <cell r="M35">
            <v>0</v>
          </cell>
          <cell r="N35">
            <v>80189</v>
          </cell>
          <cell r="O35">
            <v>0</v>
          </cell>
          <cell r="P35">
            <v>63851</v>
          </cell>
          <cell r="Q35">
            <v>0</v>
          </cell>
          <cell r="R35">
            <v>84184</v>
          </cell>
          <cell r="S35">
            <v>0</v>
          </cell>
          <cell r="T35">
            <v>86040</v>
          </cell>
          <cell r="U35">
            <v>0</v>
          </cell>
          <cell r="V35">
            <v>85239</v>
          </cell>
          <cell r="W35">
            <v>0</v>
          </cell>
          <cell r="X35">
            <v>76136</v>
          </cell>
          <cell r="Y35">
            <v>0</v>
          </cell>
        </row>
        <row r="36">
          <cell r="A36" t="str">
            <v>ALTRI</v>
          </cell>
          <cell r="B36">
            <v>258</v>
          </cell>
          <cell r="C36">
            <v>334</v>
          </cell>
          <cell r="D36">
            <v>209</v>
          </cell>
          <cell r="E36">
            <v>240</v>
          </cell>
          <cell r="F36">
            <v>328</v>
          </cell>
          <cell r="G36">
            <v>399</v>
          </cell>
          <cell r="H36">
            <v>264</v>
          </cell>
          <cell r="I36">
            <v>380</v>
          </cell>
          <cell r="J36">
            <v>370</v>
          </cell>
          <cell r="K36">
            <v>379</v>
          </cell>
          <cell r="L36">
            <v>316</v>
          </cell>
          <cell r="M36">
            <v>0</v>
          </cell>
          <cell r="N36">
            <v>316</v>
          </cell>
          <cell r="O36">
            <v>0</v>
          </cell>
          <cell r="P36">
            <v>219</v>
          </cell>
          <cell r="Q36">
            <v>0</v>
          </cell>
          <cell r="R36">
            <v>272</v>
          </cell>
          <cell r="S36">
            <v>0</v>
          </cell>
          <cell r="T36">
            <v>276</v>
          </cell>
          <cell r="U36">
            <v>0</v>
          </cell>
          <cell r="V36">
            <v>209</v>
          </cell>
          <cell r="W36">
            <v>0</v>
          </cell>
          <cell r="X36">
            <v>176</v>
          </cell>
          <cell r="Y36">
            <v>0</v>
          </cell>
        </row>
        <row r="37">
          <cell r="A37" t="str">
            <v>Totale complessivo</v>
          </cell>
          <cell r="B37">
            <v>150938</v>
          </cell>
          <cell r="C37">
            <v>149816</v>
          </cell>
          <cell r="D37">
            <v>134344</v>
          </cell>
          <cell r="E37">
            <v>130198</v>
          </cell>
          <cell r="F37">
            <v>185271</v>
          </cell>
          <cell r="G37">
            <v>166779</v>
          </cell>
          <cell r="H37">
            <v>151679</v>
          </cell>
          <cell r="I37">
            <v>154172</v>
          </cell>
          <cell r="J37">
            <v>161410</v>
          </cell>
          <cell r="K37">
            <v>156113</v>
          </cell>
          <cell r="L37">
            <v>163480</v>
          </cell>
          <cell r="M37">
            <v>0</v>
          </cell>
          <cell r="N37">
            <v>146412</v>
          </cell>
          <cell r="O37">
            <v>0</v>
          </cell>
          <cell r="P37">
            <v>113432</v>
          </cell>
          <cell r="Q37">
            <v>0</v>
          </cell>
          <cell r="R37">
            <v>148321</v>
          </cell>
          <cell r="S37">
            <v>0</v>
          </cell>
          <cell r="T37">
            <v>156651</v>
          </cell>
          <cell r="U37">
            <v>0</v>
          </cell>
          <cell r="V37">
            <v>156598</v>
          </cell>
          <cell r="W37">
            <v>0</v>
          </cell>
          <cell r="X37">
            <v>142500</v>
          </cell>
          <cell r="Y37">
            <v>0</v>
          </cell>
        </row>
      </sheetData>
      <sheetData sheetId="4" refreshError="1">
        <row r="1">
          <cell r="A1">
            <v>5</v>
          </cell>
        </row>
        <row r="32">
          <cell r="B32">
            <v>8977</v>
          </cell>
          <cell r="C32">
            <v>8200</v>
          </cell>
          <cell r="D32">
            <v>14808</v>
          </cell>
          <cell r="E32">
            <v>14143</v>
          </cell>
          <cell r="F32">
            <v>23415</v>
          </cell>
          <cell r="G32">
            <v>22888</v>
          </cell>
          <cell r="H32">
            <v>29943</v>
          </cell>
          <cell r="I32">
            <v>30267</v>
          </cell>
          <cell r="J32">
            <v>37438</v>
          </cell>
          <cell r="K32">
            <v>37256</v>
          </cell>
          <cell r="L32">
            <v>44580</v>
          </cell>
          <cell r="M32">
            <v>37256</v>
          </cell>
          <cell r="N32">
            <v>51518</v>
          </cell>
          <cell r="O32">
            <v>37256</v>
          </cell>
          <cell r="P32">
            <v>57178</v>
          </cell>
          <cell r="Q32">
            <v>37256</v>
          </cell>
          <cell r="R32">
            <v>64331</v>
          </cell>
          <cell r="S32">
            <v>37256</v>
          </cell>
          <cell r="T32">
            <v>70859</v>
          </cell>
          <cell r="U32">
            <v>37256</v>
          </cell>
          <cell r="V32">
            <v>78187</v>
          </cell>
          <cell r="W32">
            <v>37256</v>
          </cell>
          <cell r="X32">
            <v>86143</v>
          </cell>
          <cell r="Y32">
            <v>37256</v>
          </cell>
        </row>
        <row r="33">
          <cell r="B33">
            <v>20539</v>
          </cell>
          <cell r="C33">
            <v>21803</v>
          </cell>
          <cell r="D33">
            <v>39735</v>
          </cell>
          <cell r="E33">
            <v>41537</v>
          </cell>
          <cell r="F33">
            <v>64115</v>
          </cell>
          <cell r="G33">
            <v>64715</v>
          </cell>
          <cell r="H33">
            <v>85196</v>
          </cell>
          <cell r="I33">
            <v>85513</v>
          </cell>
          <cell r="J33">
            <v>104629</v>
          </cell>
          <cell r="K33">
            <v>105445</v>
          </cell>
          <cell r="L33">
            <v>127438</v>
          </cell>
          <cell r="M33">
            <v>105445</v>
          </cell>
          <cell r="N33">
            <v>147542</v>
          </cell>
          <cell r="O33">
            <v>105445</v>
          </cell>
          <cell r="P33">
            <v>162203</v>
          </cell>
          <cell r="Q33">
            <v>105445</v>
          </cell>
          <cell r="R33">
            <v>182401</v>
          </cell>
          <cell r="S33">
            <v>105445</v>
          </cell>
          <cell r="T33">
            <v>204959</v>
          </cell>
          <cell r="U33">
            <v>105445</v>
          </cell>
          <cell r="V33">
            <v>227849</v>
          </cell>
          <cell r="W33">
            <v>105445</v>
          </cell>
          <cell r="X33">
            <v>251259</v>
          </cell>
          <cell r="Y33">
            <v>105445</v>
          </cell>
        </row>
        <row r="34">
          <cell r="B34">
            <v>38479</v>
          </cell>
          <cell r="C34">
            <v>39348</v>
          </cell>
          <cell r="D34">
            <v>75342</v>
          </cell>
          <cell r="E34">
            <v>75360</v>
          </cell>
          <cell r="F34">
            <v>122002</v>
          </cell>
          <cell r="G34">
            <v>117858</v>
          </cell>
          <cell r="H34">
            <v>159284</v>
          </cell>
          <cell r="I34">
            <v>156348</v>
          </cell>
          <cell r="J34">
            <v>200859</v>
          </cell>
          <cell r="K34">
            <v>193291</v>
          </cell>
          <cell r="L34">
            <v>243015</v>
          </cell>
          <cell r="M34">
            <v>193291</v>
          </cell>
          <cell r="N34">
            <v>281880</v>
          </cell>
          <cell r="O34">
            <v>193291</v>
          </cell>
          <cell r="P34">
            <v>310921</v>
          </cell>
          <cell r="Q34">
            <v>193291</v>
          </cell>
          <cell r="R34">
            <v>347435</v>
          </cell>
          <cell r="S34">
            <v>193291</v>
          </cell>
          <cell r="T34">
            <v>388684</v>
          </cell>
          <cell r="U34">
            <v>193291</v>
          </cell>
          <cell r="V34">
            <v>429616</v>
          </cell>
          <cell r="W34">
            <v>193291</v>
          </cell>
          <cell r="X34">
            <v>464438</v>
          </cell>
          <cell r="Y34">
            <v>193291</v>
          </cell>
        </row>
        <row r="35">
          <cell r="B35">
            <v>82685</v>
          </cell>
          <cell r="C35">
            <v>80131</v>
          </cell>
          <cell r="D35">
            <v>154930</v>
          </cell>
          <cell r="E35">
            <v>148400</v>
          </cell>
          <cell r="F35">
            <v>260226</v>
          </cell>
          <cell r="G35">
            <v>240359</v>
          </cell>
          <cell r="H35">
            <v>346750</v>
          </cell>
          <cell r="I35">
            <v>327484</v>
          </cell>
          <cell r="J35">
            <v>439287</v>
          </cell>
          <cell r="K35">
            <v>419354</v>
          </cell>
          <cell r="L35">
            <v>530344</v>
          </cell>
          <cell r="M35">
            <v>419354</v>
          </cell>
          <cell r="N35">
            <v>610533</v>
          </cell>
          <cell r="O35">
            <v>419354</v>
          </cell>
          <cell r="P35">
            <v>674384</v>
          </cell>
          <cell r="Q35">
            <v>419354</v>
          </cell>
          <cell r="R35">
            <v>758568</v>
          </cell>
          <cell r="S35">
            <v>419354</v>
          </cell>
          <cell r="T35">
            <v>844608</v>
          </cell>
          <cell r="U35">
            <v>419354</v>
          </cell>
          <cell r="V35">
            <v>929847</v>
          </cell>
          <cell r="W35">
            <v>419354</v>
          </cell>
          <cell r="X35">
            <v>1005983</v>
          </cell>
          <cell r="Y35">
            <v>419354</v>
          </cell>
        </row>
        <row r="36">
          <cell r="B36">
            <v>258</v>
          </cell>
          <cell r="C36">
            <v>334</v>
          </cell>
          <cell r="D36">
            <v>467</v>
          </cell>
          <cell r="E36">
            <v>574</v>
          </cell>
          <cell r="F36">
            <v>795</v>
          </cell>
          <cell r="G36">
            <v>973</v>
          </cell>
          <cell r="H36">
            <v>1059</v>
          </cell>
          <cell r="I36">
            <v>1353</v>
          </cell>
          <cell r="J36">
            <v>1429</v>
          </cell>
          <cell r="K36">
            <v>1732</v>
          </cell>
          <cell r="L36">
            <v>1745</v>
          </cell>
          <cell r="M36">
            <v>1732</v>
          </cell>
          <cell r="N36">
            <v>2061</v>
          </cell>
          <cell r="O36">
            <v>1732</v>
          </cell>
          <cell r="P36">
            <v>2280</v>
          </cell>
          <cell r="Q36">
            <v>1732</v>
          </cell>
          <cell r="R36">
            <v>2552</v>
          </cell>
          <cell r="S36">
            <v>1732</v>
          </cell>
          <cell r="T36">
            <v>2828</v>
          </cell>
          <cell r="U36">
            <v>1732</v>
          </cell>
          <cell r="V36">
            <v>3037</v>
          </cell>
          <cell r="W36">
            <v>1732</v>
          </cell>
          <cell r="X36">
            <v>3213</v>
          </cell>
          <cell r="Y36">
            <v>1732</v>
          </cell>
        </row>
        <row r="37">
          <cell r="B37">
            <v>150938</v>
          </cell>
          <cell r="C37">
            <v>149816</v>
          </cell>
          <cell r="D37">
            <v>285282</v>
          </cell>
          <cell r="E37">
            <v>280014</v>
          </cell>
          <cell r="F37">
            <v>470553</v>
          </cell>
          <cell r="G37">
            <v>446793</v>
          </cell>
          <cell r="H37">
            <v>622232</v>
          </cell>
          <cell r="I37">
            <v>600965</v>
          </cell>
          <cell r="J37">
            <v>783642</v>
          </cell>
          <cell r="K37">
            <v>757078</v>
          </cell>
          <cell r="L37">
            <v>947122</v>
          </cell>
          <cell r="M37">
            <v>757078</v>
          </cell>
          <cell r="N37">
            <v>1093534</v>
          </cell>
          <cell r="O37">
            <v>757078</v>
          </cell>
          <cell r="P37">
            <v>1206966</v>
          </cell>
          <cell r="Q37">
            <v>757078</v>
          </cell>
          <cell r="R37">
            <v>1355287</v>
          </cell>
          <cell r="S37">
            <v>757078</v>
          </cell>
          <cell r="T37">
            <v>1511938</v>
          </cell>
          <cell r="U37">
            <v>757078</v>
          </cell>
          <cell r="V37">
            <v>1668536</v>
          </cell>
          <cell r="W37">
            <v>757078</v>
          </cell>
          <cell r="X37">
            <v>1811036</v>
          </cell>
          <cell r="Y37">
            <v>757078</v>
          </cell>
        </row>
      </sheetData>
      <sheetData sheetId="5" refreshError="1">
        <row r="1">
          <cell r="A1">
            <v>5</v>
          </cell>
        </row>
        <row r="31">
          <cell r="A31" t="str">
            <v>A</v>
          </cell>
          <cell r="B31">
            <v>44735.22</v>
          </cell>
          <cell r="C31">
            <v>37500.449999999997</v>
          </cell>
          <cell r="D31">
            <v>45487.5</v>
          </cell>
          <cell r="E31">
            <v>41265.49</v>
          </cell>
          <cell r="F31">
            <v>39444.58</v>
          </cell>
          <cell r="G31">
            <v>38650.239999999998</v>
          </cell>
          <cell r="H31">
            <v>39572.080000000002</v>
          </cell>
          <cell r="I31">
            <v>21797.08</v>
          </cell>
          <cell r="J31">
            <v>34025.19</v>
          </cell>
          <cell r="K31">
            <v>34106.79</v>
          </cell>
          <cell r="L31">
            <v>30938.51</v>
          </cell>
          <cell r="M31">
            <v>21425.83</v>
          </cell>
        </row>
        <row r="32">
          <cell r="A32" t="str">
            <v>B</v>
          </cell>
          <cell r="B32">
            <v>347421.43</v>
          </cell>
          <cell r="C32">
            <v>289693.77</v>
          </cell>
          <cell r="D32">
            <v>419063.78</v>
          </cell>
          <cell r="E32">
            <v>336086.42</v>
          </cell>
          <cell r="F32">
            <v>332545.03000000003</v>
          </cell>
          <cell r="G32">
            <v>332214.23</v>
          </cell>
          <cell r="H32">
            <v>332421.86</v>
          </cell>
          <cell r="I32">
            <v>212016.95</v>
          </cell>
          <cell r="J32">
            <v>327991.39</v>
          </cell>
          <cell r="K32">
            <v>300451.26</v>
          </cell>
          <cell r="L32">
            <v>279305.42</v>
          </cell>
          <cell r="M32">
            <v>215141.86</v>
          </cell>
        </row>
        <row r="33">
          <cell r="A33" t="str">
            <v>C</v>
          </cell>
          <cell r="B33">
            <v>307019.34000000003</v>
          </cell>
          <cell r="C33">
            <v>259614.89</v>
          </cell>
          <cell r="D33">
            <v>386853.41</v>
          </cell>
          <cell r="E33">
            <v>312221.78000000003</v>
          </cell>
          <cell r="F33">
            <v>305191.09999999998</v>
          </cell>
          <cell r="G33">
            <v>305709.74</v>
          </cell>
          <cell r="H33">
            <v>304644.8</v>
          </cell>
          <cell r="I33">
            <v>201633</v>
          </cell>
          <cell r="J33">
            <v>298821.76000000001</v>
          </cell>
          <cell r="K33">
            <v>273444.67</v>
          </cell>
          <cell r="L33">
            <v>253630.93</v>
          </cell>
          <cell r="M33">
            <v>202223.14</v>
          </cell>
        </row>
        <row r="34">
          <cell r="A34" t="str">
            <v>D</v>
          </cell>
          <cell r="B34">
            <v>220790.41</v>
          </cell>
          <cell r="C34">
            <v>183742.75</v>
          </cell>
          <cell r="D34">
            <v>286489.45</v>
          </cell>
          <cell r="E34">
            <v>226284.64</v>
          </cell>
          <cell r="F34">
            <v>221475.03</v>
          </cell>
          <cell r="G34">
            <v>221726.69</v>
          </cell>
          <cell r="H34">
            <v>217726.92</v>
          </cell>
          <cell r="I34">
            <v>148407.04999999999</v>
          </cell>
          <cell r="J34">
            <v>227800.88</v>
          </cell>
          <cell r="K34">
            <v>198790.95</v>
          </cell>
          <cell r="L34">
            <v>184563.78</v>
          </cell>
          <cell r="M34">
            <v>145765.57999999999</v>
          </cell>
        </row>
        <row r="35">
          <cell r="A35" t="str">
            <v>E</v>
          </cell>
          <cell r="B35">
            <v>82109.67</v>
          </cell>
          <cell r="C35">
            <v>70512.47</v>
          </cell>
          <cell r="D35">
            <v>105783.3</v>
          </cell>
          <cell r="E35">
            <v>87390.65</v>
          </cell>
          <cell r="F35">
            <v>83578.31</v>
          </cell>
          <cell r="G35">
            <v>84129.01</v>
          </cell>
          <cell r="H35">
            <v>81607.789999999994</v>
          </cell>
          <cell r="I35">
            <v>59247.71</v>
          </cell>
          <cell r="J35">
            <v>84455.12</v>
          </cell>
          <cell r="K35">
            <v>75571.69</v>
          </cell>
          <cell r="L35">
            <v>70531.460000000006</v>
          </cell>
          <cell r="M35">
            <v>57749.66</v>
          </cell>
        </row>
        <row r="36">
          <cell r="A36" t="str">
            <v>H</v>
          </cell>
          <cell r="B36">
            <v>20056.79</v>
          </cell>
          <cell r="C36">
            <v>17839.830000000002</v>
          </cell>
          <cell r="D36">
            <v>35916.660000000003</v>
          </cell>
          <cell r="E36">
            <v>28042.79</v>
          </cell>
          <cell r="F36">
            <v>26828.6</v>
          </cell>
          <cell r="G36">
            <v>25615.17</v>
          </cell>
          <cell r="H36">
            <v>22233.759999999998</v>
          </cell>
          <cell r="I36">
            <v>13806.8</v>
          </cell>
          <cell r="J36">
            <v>23137.74</v>
          </cell>
          <cell r="K36">
            <v>17466.38</v>
          </cell>
          <cell r="L36">
            <v>16292.03</v>
          </cell>
          <cell r="M36">
            <v>12609.02</v>
          </cell>
        </row>
        <row r="37">
          <cell r="A37" t="str">
            <v>L0</v>
          </cell>
          <cell r="B37">
            <v>13459.17</v>
          </cell>
          <cell r="C37">
            <v>11105.3</v>
          </cell>
          <cell r="D37">
            <v>15596.5</v>
          </cell>
          <cell r="E37">
            <v>13383.91</v>
          </cell>
          <cell r="F37">
            <v>13620.79</v>
          </cell>
          <cell r="G37">
            <v>13492.29</v>
          </cell>
          <cell r="H37">
            <v>13296.35</v>
          </cell>
          <cell r="I37">
            <v>9480.02</v>
          </cell>
          <cell r="J37">
            <v>12755.63</v>
          </cell>
          <cell r="K37">
            <v>12001.27</v>
          </cell>
          <cell r="L37">
            <v>11032.44</v>
          </cell>
          <cell r="M37">
            <v>8537.5300000000007</v>
          </cell>
        </row>
        <row r="38">
          <cell r="A38" t="str">
            <v>L1</v>
          </cell>
          <cell r="B38">
            <v>99161.22</v>
          </cell>
          <cell r="C38">
            <v>84527.19</v>
          </cell>
          <cell r="D38">
            <v>117812.01</v>
          </cell>
          <cell r="E38">
            <v>96377.17</v>
          </cell>
          <cell r="F38">
            <v>96705.74</v>
          </cell>
          <cell r="G38">
            <v>98143.2</v>
          </cell>
          <cell r="H38">
            <v>97813.56</v>
          </cell>
          <cell r="I38">
            <v>67616.960000000006</v>
          </cell>
          <cell r="J38">
            <v>94053.04</v>
          </cell>
          <cell r="K38">
            <v>90668.14</v>
          </cell>
          <cell r="L38">
            <v>84520</v>
          </cell>
          <cell r="M38">
            <v>67205.72</v>
          </cell>
        </row>
        <row r="39">
          <cell r="A39" t="str">
            <v>L2</v>
          </cell>
          <cell r="B39">
            <v>27527.62</v>
          </cell>
          <cell r="C39">
            <v>24319.63</v>
          </cell>
          <cell r="D39">
            <v>34726.67</v>
          </cell>
          <cell r="E39">
            <v>29528.83</v>
          </cell>
          <cell r="F39">
            <v>28221.08</v>
          </cell>
          <cell r="G39">
            <v>28973.78</v>
          </cell>
          <cell r="H39">
            <v>27980.81</v>
          </cell>
          <cell r="I39">
            <v>19922.97</v>
          </cell>
          <cell r="J39">
            <v>27622.14</v>
          </cell>
          <cell r="K39">
            <v>26218.66</v>
          </cell>
          <cell r="L39">
            <v>24072.080000000002</v>
          </cell>
          <cell r="M39">
            <v>18970.55</v>
          </cell>
        </row>
        <row r="40">
          <cell r="A40" t="str">
            <v>P</v>
          </cell>
          <cell r="B40">
            <v>17620.46</v>
          </cell>
          <cell r="C40">
            <v>15486.54</v>
          </cell>
          <cell r="D40">
            <v>19190.169999999998</v>
          </cell>
          <cell r="E40">
            <v>16811.45</v>
          </cell>
          <cell r="F40">
            <v>16751.419999999998</v>
          </cell>
          <cell r="G40">
            <v>17345.439999999999</v>
          </cell>
          <cell r="H40">
            <v>16810.97</v>
          </cell>
          <cell r="I40">
            <v>12775.14</v>
          </cell>
          <cell r="J40">
            <v>15434.47</v>
          </cell>
          <cell r="K40">
            <v>16284.23</v>
          </cell>
          <cell r="L40">
            <v>14955.48</v>
          </cell>
          <cell r="M40">
            <v>12807.74</v>
          </cell>
        </row>
        <row r="41">
          <cell r="A41" t="str">
            <v>ALTRI</v>
          </cell>
          <cell r="B41">
            <v>46079.659999999683</v>
          </cell>
          <cell r="C41">
            <v>35716.1599999998</v>
          </cell>
          <cell r="D41">
            <v>58480.55</v>
          </cell>
          <cell r="E41">
            <v>43107.869999999879</v>
          </cell>
          <cell r="F41">
            <v>43423.329999999842</v>
          </cell>
          <cell r="G41">
            <v>43069.21</v>
          </cell>
          <cell r="H41">
            <v>42252.100000000093</v>
          </cell>
          <cell r="I41">
            <v>28575.310000000056</v>
          </cell>
          <cell r="J41">
            <v>48703.64000000013</v>
          </cell>
          <cell r="K41">
            <v>38239.970000000088</v>
          </cell>
          <cell r="L41">
            <v>35477.9</v>
          </cell>
          <cell r="M41">
            <v>26121.329999999842</v>
          </cell>
        </row>
        <row r="42">
          <cell r="A42" t="str">
            <v>Totale complessivo</v>
          </cell>
          <cell r="B42">
            <v>1225980.99</v>
          </cell>
          <cell r="C42">
            <v>1030058.98</v>
          </cell>
          <cell r="D42">
            <v>1525400</v>
          </cell>
          <cell r="E42">
            <v>1230501</v>
          </cell>
          <cell r="F42">
            <v>1207785.01</v>
          </cell>
          <cell r="G42">
            <v>1209069</v>
          </cell>
          <cell r="H42">
            <v>1196361</v>
          </cell>
          <cell r="I42">
            <v>795278.99</v>
          </cell>
          <cell r="J42">
            <v>1194801</v>
          </cell>
          <cell r="K42">
            <v>1083244.01</v>
          </cell>
          <cell r="L42">
            <v>1005320.03</v>
          </cell>
          <cell r="M42">
            <v>788557.96</v>
          </cell>
        </row>
        <row r="85">
          <cell r="B85">
            <v>44735.22</v>
          </cell>
          <cell r="C85">
            <v>82235.67</v>
          </cell>
          <cell r="D85">
            <v>127723.17</v>
          </cell>
          <cell r="E85">
            <v>168988.66</v>
          </cell>
          <cell r="F85">
            <v>208433.24</v>
          </cell>
          <cell r="G85">
            <v>247083.48</v>
          </cell>
          <cell r="H85">
            <v>286655.56</v>
          </cell>
          <cell r="I85">
            <v>308452.64</v>
          </cell>
          <cell r="J85">
            <v>342477.83</v>
          </cell>
          <cell r="K85">
            <v>376584.62</v>
          </cell>
          <cell r="L85">
            <v>407523.13</v>
          </cell>
          <cell r="M85">
            <v>428948.96</v>
          </cell>
        </row>
        <row r="86">
          <cell r="B86">
            <v>347421.43</v>
          </cell>
          <cell r="C86">
            <v>637115.19999999995</v>
          </cell>
          <cell r="D86">
            <v>1056178.98</v>
          </cell>
          <cell r="E86">
            <v>1392265.4</v>
          </cell>
          <cell r="F86">
            <v>1724810.43</v>
          </cell>
          <cell r="G86">
            <v>2057024.66</v>
          </cell>
          <cell r="H86">
            <v>2389446.52</v>
          </cell>
          <cell r="I86">
            <v>2601463.4700000002</v>
          </cell>
          <cell r="J86">
            <v>2929454.86</v>
          </cell>
          <cell r="K86">
            <v>3229906.12</v>
          </cell>
          <cell r="L86">
            <v>3509211.54</v>
          </cell>
          <cell r="M86">
            <v>3724353.4</v>
          </cell>
        </row>
        <row r="87">
          <cell r="B87">
            <v>307019.34000000003</v>
          </cell>
          <cell r="C87">
            <v>566634.23</v>
          </cell>
          <cell r="D87">
            <v>953487.64</v>
          </cell>
          <cell r="E87">
            <v>1265709.42</v>
          </cell>
          <cell r="F87">
            <v>1570900.52</v>
          </cell>
          <cell r="G87">
            <v>1876610.26</v>
          </cell>
          <cell r="H87">
            <v>2181255.06</v>
          </cell>
          <cell r="I87">
            <v>2382888.06</v>
          </cell>
          <cell r="J87">
            <v>2681709.8199999998</v>
          </cell>
          <cell r="K87">
            <v>2955154.49</v>
          </cell>
          <cell r="L87">
            <v>3208785.42</v>
          </cell>
          <cell r="M87">
            <v>3411008.56</v>
          </cell>
        </row>
        <row r="88">
          <cell r="B88">
            <v>220790.41</v>
          </cell>
          <cell r="C88">
            <v>404533.16</v>
          </cell>
          <cell r="D88">
            <v>691022.61</v>
          </cell>
          <cell r="E88">
            <v>917307.25</v>
          </cell>
          <cell r="F88">
            <v>1138782.28</v>
          </cell>
          <cell r="G88">
            <v>1360508.97</v>
          </cell>
          <cell r="H88">
            <v>1578235.89</v>
          </cell>
          <cell r="I88">
            <v>1726642.94</v>
          </cell>
          <cell r="J88">
            <v>1954443.82</v>
          </cell>
          <cell r="K88">
            <v>2153234.77</v>
          </cell>
          <cell r="L88">
            <v>2337798.5499999998</v>
          </cell>
          <cell r="M88">
            <v>2483564.13</v>
          </cell>
        </row>
        <row r="89">
          <cell r="B89">
            <v>82109.67</v>
          </cell>
          <cell r="C89">
            <v>152622.14000000001</v>
          </cell>
          <cell r="D89">
            <v>258405.44</v>
          </cell>
          <cell r="E89">
            <v>345796.09</v>
          </cell>
          <cell r="F89">
            <v>429374.4</v>
          </cell>
          <cell r="G89">
            <v>513503.41</v>
          </cell>
          <cell r="H89">
            <v>595111.19999999995</v>
          </cell>
          <cell r="I89">
            <v>654358.91</v>
          </cell>
          <cell r="J89">
            <v>738814.03</v>
          </cell>
          <cell r="K89">
            <v>814385.72</v>
          </cell>
          <cell r="L89">
            <v>884917.18</v>
          </cell>
          <cell r="M89">
            <v>942666.84</v>
          </cell>
        </row>
        <row r="90">
          <cell r="B90">
            <v>20056.79</v>
          </cell>
          <cell r="C90">
            <v>37896.620000000003</v>
          </cell>
          <cell r="D90">
            <v>73813.279999999999</v>
          </cell>
          <cell r="E90">
            <v>101856.07</v>
          </cell>
          <cell r="F90">
            <v>128684.67</v>
          </cell>
          <cell r="G90">
            <v>154299.84</v>
          </cell>
          <cell r="H90">
            <v>176533.6</v>
          </cell>
          <cell r="I90">
            <v>190340.4</v>
          </cell>
          <cell r="J90">
            <v>213478.14</v>
          </cell>
          <cell r="K90">
            <v>230944.52</v>
          </cell>
          <cell r="L90">
            <v>247236.55</v>
          </cell>
          <cell r="M90">
            <v>259845.57</v>
          </cell>
        </row>
        <row r="91">
          <cell r="B91">
            <v>13459.17</v>
          </cell>
          <cell r="C91">
            <v>24564.47</v>
          </cell>
          <cell r="D91">
            <v>40160.97</v>
          </cell>
          <cell r="E91">
            <v>53544.88</v>
          </cell>
          <cell r="F91">
            <v>67165.67</v>
          </cell>
          <cell r="G91">
            <v>80657.960000000006</v>
          </cell>
          <cell r="H91">
            <v>93954.31</v>
          </cell>
          <cell r="I91">
            <v>103434.33</v>
          </cell>
          <cell r="J91">
            <v>116189.96</v>
          </cell>
          <cell r="K91">
            <v>128191.23</v>
          </cell>
          <cell r="L91">
            <v>139223.67000000001</v>
          </cell>
          <cell r="M91">
            <v>147761.20000000001</v>
          </cell>
        </row>
        <row r="92">
          <cell r="B92">
            <v>99161.22</v>
          </cell>
          <cell r="C92">
            <v>183688.41</v>
          </cell>
          <cell r="D92">
            <v>301500.42</v>
          </cell>
          <cell r="E92">
            <v>397877.59</v>
          </cell>
          <cell r="F92">
            <v>494583.33</v>
          </cell>
          <cell r="G92">
            <v>592726.53</v>
          </cell>
          <cell r="H92">
            <v>690540.09</v>
          </cell>
          <cell r="I92">
            <v>758157.05</v>
          </cell>
          <cell r="J92">
            <v>852210.09</v>
          </cell>
          <cell r="K92">
            <v>942878.23</v>
          </cell>
          <cell r="L92">
            <v>1027398.23</v>
          </cell>
          <cell r="M92">
            <v>1094603.95</v>
          </cell>
        </row>
        <row r="93">
          <cell r="B93">
            <v>27527.62</v>
          </cell>
          <cell r="C93">
            <v>51847.25</v>
          </cell>
          <cell r="D93">
            <v>86573.92</v>
          </cell>
          <cell r="E93">
            <v>116102.75</v>
          </cell>
          <cell r="F93">
            <v>144323.82999999999</v>
          </cell>
          <cell r="G93">
            <v>173297.61</v>
          </cell>
          <cell r="H93">
            <v>201278.42</v>
          </cell>
          <cell r="I93">
            <v>221201.39</v>
          </cell>
          <cell r="J93">
            <v>248823.53</v>
          </cell>
          <cell r="K93">
            <v>275042.19</v>
          </cell>
          <cell r="L93">
            <v>299114.27</v>
          </cell>
          <cell r="M93">
            <v>318084.82</v>
          </cell>
        </row>
        <row r="94">
          <cell r="B94">
            <v>17620.46</v>
          </cell>
          <cell r="C94">
            <v>33107</v>
          </cell>
          <cell r="D94">
            <v>52297.17</v>
          </cell>
          <cell r="E94">
            <v>69108.62</v>
          </cell>
          <cell r="F94">
            <v>85860.04</v>
          </cell>
          <cell r="G94">
            <v>103205.48</v>
          </cell>
          <cell r="H94">
            <v>120016.45</v>
          </cell>
          <cell r="I94">
            <v>132791.59</v>
          </cell>
          <cell r="J94">
            <v>148226.06</v>
          </cell>
          <cell r="K94">
            <v>164510.29</v>
          </cell>
          <cell r="L94">
            <v>179465.77</v>
          </cell>
          <cell r="M94">
            <v>192273.51</v>
          </cell>
        </row>
        <row r="95">
          <cell r="B95">
            <v>46079.659999999683</v>
          </cell>
          <cell r="C95">
            <v>81795.819999999483</v>
          </cell>
          <cell r="D95">
            <v>140276.37</v>
          </cell>
          <cell r="E95">
            <v>183384.23999999941</v>
          </cell>
          <cell r="F95">
            <v>226807.56999999925</v>
          </cell>
          <cell r="G95">
            <v>269876.77999999921</v>
          </cell>
          <cell r="H95">
            <v>312128.87999999931</v>
          </cell>
          <cell r="I95">
            <v>340704.18999999936</v>
          </cell>
          <cell r="J95">
            <v>389407.82999999949</v>
          </cell>
          <cell r="K95">
            <v>427647.8</v>
          </cell>
          <cell r="L95">
            <v>463125.7</v>
          </cell>
          <cell r="M95">
            <v>489247.02999999945</v>
          </cell>
        </row>
        <row r="96">
          <cell r="B96">
            <v>1225980.99</v>
          </cell>
          <cell r="C96">
            <v>2256039.9700000002</v>
          </cell>
          <cell r="D96">
            <v>3781439.97</v>
          </cell>
          <cell r="E96">
            <v>5011940.97</v>
          </cell>
          <cell r="F96">
            <v>6219725.9799999995</v>
          </cell>
          <cell r="G96">
            <v>7428794.9799999995</v>
          </cell>
          <cell r="H96">
            <v>8625155.9799999986</v>
          </cell>
          <cell r="I96">
            <v>9420434.9700000007</v>
          </cell>
          <cell r="J96">
            <v>10615235.970000001</v>
          </cell>
          <cell r="K96">
            <v>11698479.979999999</v>
          </cell>
          <cell r="L96">
            <v>12703800.01</v>
          </cell>
          <cell r="M96">
            <v>13492357.969999999</v>
          </cell>
        </row>
      </sheetData>
      <sheetData sheetId="6" refreshError="1">
        <row r="1">
          <cell r="A1">
            <v>5</v>
          </cell>
        </row>
        <row r="31">
          <cell r="A31" t="str">
            <v>PU</v>
          </cell>
          <cell r="B31">
            <v>8772.9</v>
          </cell>
          <cell r="C31">
            <v>7891.85</v>
          </cell>
          <cell r="D31">
            <v>10391.879999999999</v>
          </cell>
          <cell r="E31">
            <v>9539.56</v>
          </cell>
          <cell r="F31">
            <v>9210.75</v>
          </cell>
          <cell r="G31">
            <v>9225.52</v>
          </cell>
          <cell r="H31">
            <v>8645.36</v>
          </cell>
          <cell r="I31">
            <v>6679.45</v>
          </cell>
          <cell r="J31">
            <v>9204.16</v>
          </cell>
          <cell r="K31">
            <v>8843.01</v>
          </cell>
          <cell r="L31">
            <v>8933.8799999999992</v>
          </cell>
          <cell r="M31">
            <v>8284.58</v>
          </cell>
        </row>
        <row r="32">
          <cell r="A32" t="str">
            <v>1A</v>
          </cell>
          <cell r="B32">
            <v>20885.11</v>
          </cell>
          <cell r="C32">
            <v>18409.84</v>
          </cell>
          <cell r="D32">
            <v>22686.76</v>
          </cell>
          <cell r="E32">
            <v>23850.84</v>
          </cell>
          <cell r="F32">
            <v>22092.62</v>
          </cell>
          <cell r="G32">
            <v>21491.7</v>
          </cell>
          <cell r="H32">
            <v>19948.580000000002</v>
          </cell>
          <cell r="I32">
            <v>13012.75</v>
          </cell>
          <cell r="J32">
            <v>20505.53</v>
          </cell>
          <cell r="K32">
            <v>21290.799999999999</v>
          </cell>
          <cell r="L32">
            <v>19046.22</v>
          </cell>
          <cell r="M32">
            <v>18094.77</v>
          </cell>
        </row>
        <row r="33">
          <cell r="A33" t="str">
            <v>1B</v>
          </cell>
          <cell r="B33">
            <v>37577.9</v>
          </cell>
          <cell r="C33">
            <v>32625.919999999998</v>
          </cell>
          <cell r="D33">
            <v>43527.37</v>
          </cell>
          <cell r="E33">
            <v>39992.92</v>
          </cell>
          <cell r="F33">
            <v>38405.9</v>
          </cell>
          <cell r="G33">
            <v>38317</v>
          </cell>
          <cell r="H33">
            <v>36177.82</v>
          </cell>
          <cell r="I33">
            <v>25214.77</v>
          </cell>
          <cell r="J33">
            <v>37330.839999999997</v>
          </cell>
          <cell r="K33">
            <v>35892.9</v>
          </cell>
          <cell r="L33">
            <v>35015.97</v>
          </cell>
          <cell r="M33">
            <v>30464.58</v>
          </cell>
        </row>
        <row r="34">
          <cell r="A34" t="str">
            <v>2</v>
          </cell>
          <cell r="B34">
            <v>79051.100000000006</v>
          </cell>
          <cell r="C34">
            <v>68362.44</v>
          </cell>
          <cell r="D34">
            <v>94572.12</v>
          </cell>
          <cell r="E34">
            <v>87128.76</v>
          </cell>
          <cell r="F34">
            <v>82819.72</v>
          </cell>
          <cell r="G34">
            <v>82679.899999999994</v>
          </cell>
          <cell r="H34">
            <v>76004.31</v>
          </cell>
          <cell r="I34">
            <v>54300.17</v>
          </cell>
          <cell r="J34">
            <v>81368.67</v>
          </cell>
          <cell r="K34">
            <v>75546.34</v>
          </cell>
          <cell r="L34">
            <v>74490.990000000005</v>
          </cell>
          <cell r="M34">
            <v>66085.14</v>
          </cell>
        </row>
        <row r="35">
          <cell r="A35" t="str">
            <v>Totale complessivo</v>
          </cell>
          <cell r="B35">
            <v>146289.01</v>
          </cell>
          <cell r="C35">
            <v>127292.99</v>
          </cell>
          <cell r="D35">
            <v>171181</v>
          </cell>
          <cell r="E35">
            <v>160514.01999999999</v>
          </cell>
          <cell r="F35">
            <v>152529.99</v>
          </cell>
          <cell r="G35">
            <v>151719.99</v>
          </cell>
          <cell r="H35">
            <v>140780.01</v>
          </cell>
          <cell r="I35">
            <v>99210</v>
          </cell>
          <cell r="J35">
            <v>148413.99</v>
          </cell>
          <cell r="K35">
            <v>141576.99</v>
          </cell>
          <cell r="L35">
            <v>137489</v>
          </cell>
          <cell r="M35">
            <v>122931</v>
          </cell>
        </row>
        <row r="81">
          <cell r="B81">
            <v>8772.9</v>
          </cell>
          <cell r="C81">
            <v>16664.75</v>
          </cell>
          <cell r="D81">
            <v>27056.63</v>
          </cell>
          <cell r="E81">
            <v>36596.19</v>
          </cell>
          <cell r="F81">
            <v>45806.94</v>
          </cell>
          <cell r="G81">
            <v>55032.46</v>
          </cell>
          <cell r="H81">
            <v>63677.82</v>
          </cell>
          <cell r="I81">
            <v>70357.27</v>
          </cell>
          <cell r="J81">
            <v>79561.429999999993</v>
          </cell>
          <cell r="K81">
            <v>88404.44</v>
          </cell>
          <cell r="L81">
            <v>97338.32</v>
          </cell>
          <cell r="M81">
            <v>105622.9</v>
          </cell>
        </row>
        <row r="82">
          <cell r="B82">
            <v>20885.11</v>
          </cell>
          <cell r="C82">
            <v>39294.949999999997</v>
          </cell>
          <cell r="D82">
            <v>61981.71</v>
          </cell>
          <cell r="E82">
            <v>85832.55</v>
          </cell>
          <cell r="F82">
            <v>107925.17</v>
          </cell>
          <cell r="G82">
            <v>129416.87</v>
          </cell>
          <cell r="H82">
            <v>149365.45000000001</v>
          </cell>
          <cell r="I82">
            <v>162378.20000000001</v>
          </cell>
          <cell r="J82">
            <v>182883.73</v>
          </cell>
          <cell r="K82">
            <v>204174.53</v>
          </cell>
          <cell r="L82">
            <v>223220.75</v>
          </cell>
          <cell r="M82">
            <v>241315.52</v>
          </cell>
        </row>
        <row r="83">
          <cell r="B83">
            <v>37577.9</v>
          </cell>
          <cell r="C83">
            <v>70203.820000000007</v>
          </cell>
          <cell r="D83">
            <v>113731.19</v>
          </cell>
          <cell r="E83">
            <v>153724.10999999999</v>
          </cell>
          <cell r="F83">
            <v>192130.01</v>
          </cell>
          <cell r="G83">
            <v>230447.01</v>
          </cell>
          <cell r="H83">
            <v>266624.83</v>
          </cell>
          <cell r="I83">
            <v>291839.59999999998</v>
          </cell>
          <cell r="J83">
            <v>329170.44</v>
          </cell>
          <cell r="K83">
            <v>365063.34</v>
          </cell>
          <cell r="L83">
            <v>400079.31</v>
          </cell>
          <cell r="M83">
            <v>430543.89</v>
          </cell>
        </row>
        <row r="84">
          <cell r="B84">
            <v>79051.100000000006</v>
          </cell>
          <cell r="C84">
            <v>147413.54</v>
          </cell>
          <cell r="D84">
            <v>241985.66</v>
          </cell>
          <cell r="E84">
            <v>329114.42</v>
          </cell>
          <cell r="F84">
            <v>411934.14</v>
          </cell>
          <cell r="G84">
            <v>494614.04</v>
          </cell>
          <cell r="H84">
            <v>570618.35</v>
          </cell>
          <cell r="I84">
            <v>624918.52</v>
          </cell>
          <cell r="J84">
            <v>706287.19</v>
          </cell>
          <cell r="K84">
            <v>781833.53</v>
          </cell>
          <cell r="L84">
            <v>856324.52</v>
          </cell>
          <cell r="M84">
            <v>922409.66</v>
          </cell>
        </row>
        <row r="85">
          <cell r="B85">
            <v>146289.01</v>
          </cell>
          <cell r="C85">
            <v>273582</v>
          </cell>
          <cell r="D85">
            <v>444763</v>
          </cell>
          <cell r="E85">
            <v>605277.02</v>
          </cell>
          <cell r="F85">
            <v>757807.01</v>
          </cell>
          <cell r="G85">
            <v>909527</v>
          </cell>
          <cell r="H85">
            <v>1050307.01</v>
          </cell>
          <cell r="I85">
            <v>1149517.01</v>
          </cell>
          <cell r="J85">
            <v>1297931</v>
          </cell>
          <cell r="K85">
            <v>1439507.99</v>
          </cell>
          <cell r="L85">
            <v>1576996.99</v>
          </cell>
          <cell r="M85">
            <v>1699927.99</v>
          </cell>
        </row>
      </sheetData>
      <sheetData sheetId="7" refreshError="1">
        <row r="31">
          <cell r="A31" t="str">
            <v>A</v>
          </cell>
          <cell r="B31">
            <v>46382</v>
          </cell>
          <cell r="C31">
            <v>39098</v>
          </cell>
          <cell r="D31">
            <v>46557.29</v>
          </cell>
          <cell r="E31">
            <v>40208.86</v>
          </cell>
          <cell r="F31">
            <v>40651.949999999997</v>
          </cell>
          <cell r="G31">
            <v>39497.769999999997</v>
          </cell>
          <cell r="H31">
            <v>40623.51</v>
          </cell>
          <cell r="I31">
            <v>23407.78</v>
          </cell>
          <cell r="J31">
            <v>35239.42</v>
          </cell>
          <cell r="K31">
            <v>36729.47</v>
          </cell>
          <cell r="L31">
            <v>33412.080000000002</v>
          </cell>
          <cell r="M31">
            <v>23524.86</v>
          </cell>
        </row>
        <row r="32">
          <cell r="A32" t="str">
            <v>B</v>
          </cell>
          <cell r="B32">
            <v>360696</v>
          </cell>
          <cell r="C32">
            <v>294952</v>
          </cell>
          <cell r="D32">
            <v>429768.69</v>
          </cell>
          <cell r="E32">
            <v>338940</v>
          </cell>
          <cell r="F32">
            <v>348234.1</v>
          </cell>
          <cell r="G32">
            <v>346052.65</v>
          </cell>
          <cell r="H32">
            <v>344950.03</v>
          </cell>
          <cell r="I32">
            <v>222579.81</v>
          </cell>
          <cell r="J32">
            <v>331358.13</v>
          </cell>
          <cell r="K32">
            <v>311817.09999999998</v>
          </cell>
          <cell r="L32">
            <v>290986.92</v>
          </cell>
          <cell r="M32">
            <v>228203.21</v>
          </cell>
        </row>
        <row r="33">
          <cell r="A33" t="str">
            <v>C</v>
          </cell>
          <cell r="B33">
            <v>320381</v>
          </cell>
          <cell r="C33">
            <v>263284</v>
          </cell>
          <cell r="D33">
            <v>392095.89</v>
          </cell>
          <cell r="E33">
            <v>316021.39</v>
          </cell>
          <cell r="F33">
            <v>326437.52</v>
          </cell>
          <cell r="G33">
            <v>322146.01</v>
          </cell>
          <cell r="H33">
            <v>314856.11</v>
          </cell>
          <cell r="I33">
            <v>214021.88</v>
          </cell>
          <cell r="J33">
            <v>307716.38</v>
          </cell>
          <cell r="K33">
            <v>286582.03999999998</v>
          </cell>
          <cell r="L33">
            <v>266998.09000000003</v>
          </cell>
          <cell r="M33">
            <v>217514.09</v>
          </cell>
        </row>
        <row r="34">
          <cell r="A34" t="str">
            <v>D</v>
          </cell>
          <cell r="B34">
            <v>236160</v>
          </cell>
          <cell r="C34">
            <v>193719</v>
          </cell>
          <cell r="D34">
            <v>289812.25</v>
          </cell>
          <cell r="E34">
            <v>231734.99</v>
          </cell>
          <cell r="F34">
            <v>239010.24</v>
          </cell>
          <cell r="G34">
            <v>235476.75</v>
          </cell>
          <cell r="H34">
            <v>226742.32</v>
          </cell>
          <cell r="I34">
            <v>159148.43</v>
          </cell>
          <cell r="J34">
            <v>233089.86</v>
          </cell>
          <cell r="K34">
            <v>210252.86</v>
          </cell>
          <cell r="L34">
            <v>196007.25</v>
          </cell>
          <cell r="M34">
            <v>158592.32999999999</v>
          </cell>
        </row>
        <row r="35">
          <cell r="A35" t="str">
            <v>E</v>
          </cell>
          <cell r="B35">
            <v>82419</v>
          </cell>
          <cell r="C35">
            <v>65381</v>
          </cell>
          <cell r="D35">
            <v>105649.28</v>
          </cell>
          <cell r="E35">
            <v>86610.7</v>
          </cell>
          <cell r="F35">
            <v>90844.41</v>
          </cell>
          <cell r="G35">
            <v>87973.34</v>
          </cell>
          <cell r="H35">
            <v>83112.37</v>
          </cell>
          <cell r="I35">
            <v>63629.919999999998</v>
          </cell>
          <cell r="J35">
            <v>86378.68</v>
          </cell>
          <cell r="K35">
            <v>80907.360000000001</v>
          </cell>
          <cell r="L35">
            <v>75671.520000000004</v>
          </cell>
          <cell r="M35">
            <v>64603.31</v>
          </cell>
        </row>
        <row r="36">
          <cell r="A36" t="str">
            <v>H</v>
          </cell>
          <cell r="B36">
            <v>14723</v>
          </cell>
          <cell r="C36">
            <v>10737</v>
          </cell>
          <cell r="D36">
            <v>34650.83</v>
          </cell>
          <cell r="E36">
            <v>26706.85</v>
          </cell>
          <cell r="F36">
            <v>28401.91</v>
          </cell>
          <cell r="G36">
            <v>25610.19</v>
          </cell>
          <cell r="H36">
            <v>21379.94</v>
          </cell>
          <cell r="I36">
            <v>14042.08</v>
          </cell>
          <cell r="J36">
            <v>22168.71</v>
          </cell>
          <cell r="K36">
            <v>16918.03</v>
          </cell>
          <cell r="L36">
            <v>15886.82</v>
          </cell>
          <cell r="M36">
            <v>12944.8</v>
          </cell>
        </row>
        <row r="37">
          <cell r="A37" t="str">
            <v>L0</v>
          </cell>
          <cell r="B37">
            <v>12254</v>
          </cell>
          <cell r="C37">
            <v>10778</v>
          </cell>
          <cell r="D37">
            <v>17417.27</v>
          </cell>
          <cell r="E37">
            <v>15527.89</v>
          </cell>
          <cell r="F37">
            <v>16066.08</v>
          </cell>
          <cell r="G37">
            <v>15554.47</v>
          </cell>
          <cell r="H37">
            <v>15562.95</v>
          </cell>
          <cell r="I37">
            <v>11008.08</v>
          </cell>
          <cell r="J37">
            <v>14395.53</v>
          </cell>
          <cell r="K37">
            <v>14473.24</v>
          </cell>
          <cell r="L37">
            <v>13358.1</v>
          </cell>
          <cell r="M37">
            <v>10385.120000000001</v>
          </cell>
        </row>
        <row r="38">
          <cell r="A38" t="str">
            <v>L1</v>
          </cell>
          <cell r="B38">
            <v>96165</v>
          </cell>
          <cell r="C38">
            <v>87202</v>
          </cell>
          <cell r="D38">
            <v>123338.57</v>
          </cell>
          <cell r="E38">
            <v>99403.18</v>
          </cell>
          <cell r="F38">
            <v>102726.12</v>
          </cell>
          <cell r="G38">
            <v>102938.7</v>
          </cell>
          <cell r="H38">
            <v>101935.49</v>
          </cell>
          <cell r="I38">
            <v>71867.53</v>
          </cell>
          <cell r="J38">
            <v>93530.8</v>
          </cell>
          <cell r="K38">
            <v>93970.34</v>
          </cell>
          <cell r="L38">
            <v>87545.279999999999</v>
          </cell>
          <cell r="M38">
            <v>71727.11</v>
          </cell>
        </row>
        <row r="39">
          <cell r="A39" t="str">
            <v>L2</v>
          </cell>
          <cell r="B39">
            <v>27666</v>
          </cell>
          <cell r="C39">
            <v>24400</v>
          </cell>
          <cell r="D39">
            <v>35714.65</v>
          </cell>
          <cell r="E39">
            <v>29244.81</v>
          </cell>
          <cell r="F39">
            <v>29592.86</v>
          </cell>
          <cell r="G39">
            <v>30443.279999999999</v>
          </cell>
          <cell r="H39">
            <v>29243.33</v>
          </cell>
          <cell r="I39">
            <v>21363.49</v>
          </cell>
          <cell r="J39">
            <v>28454.97</v>
          </cell>
          <cell r="K39">
            <v>27929.19</v>
          </cell>
          <cell r="L39">
            <v>25688.13</v>
          </cell>
          <cell r="M39">
            <v>20927.689999999999</v>
          </cell>
        </row>
        <row r="40">
          <cell r="A40" t="str">
            <v>P</v>
          </cell>
          <cell r="B40">
            <v>15859</v>
          </cell>
          <cell r="C40">
            <v>14536</v>
          </cell>
          <cell r="D40">
            <v>18884.45</v>
          </cell>
          <cell r="E40">
            <v>16697.04</v>
          </cell>
          <cell r="F40">
            <v>17447.66</v>
          </cell>
          <cell r="G40">
            <v>17772.400000000001</v>
          </cell>
          <cell r="H40">
            <v>16937.66</v>
          </cell>
          <cell r="I40">
            <v>13668.6</v>
          </cell>
          <cell r="J40">
            <v>15260.5</v>
          </cell>
          <cell r="K40">
            <v>16813.23</v>
          </cell>
          <cell r="L40">
            <v>15276.45</v>
          </cell>
          <cell r="M40">
            <v>13707.92</v>
          </cell>
        </row>
        <row r="41">
          <cell r="A41" t="str">
            <v>ALTRI</v>
          </cell>
          <cell r="B41">
            <v>65201</v>
          </cell>
          <cell r="C41">
            <v>47180</v>
          </cell>
          <cell r="D41">
            <v>64346.830000000075</v>
          </cell>
          <cell r="E41">
            <v>45345.29</v>
          </cell>
          <cell r="F41">
            <v>48267.149999999674</v>
          </cell>
          <cell r="G41">
            <v>47104.440000000177</v>
          </cell>
          <cell r="H41">
            <v>45799.29</v>
          </cell>
          <cell r="I41">
            <v>32094.40000000014</v>
          </cell>
          <cell r="J41">
            <v>50120.02</v>
          </cell>
          <cell r="K41">
            <v>41533.139999999898</v>
          </cell>
          <cell r="L41">
            <v>38938.360000000102</v>
          </cell>
          <cell r="M41">
            <v>29638.559999999939</v>
          </cell>
        </row>
        <row r="42">
          <cell r="A42" t="str">
            <v>Totale complessivo</v>
          </cell>
          <cell r="B42">
            <v>1277906</v>
          </cell>
          <cell r="C42">
            <v>1051267</v>
          </cell>
          <cell r="D42">
            <v>1558236</v>
          </cell>
          <cell r="E42">
            <v>1246441</v>
          </cell>
          <cell r="F42">
            <v>1287680</v>
          </cell>
          <cell r="G42">
            <v>1270570</v>
          </cell>
          <cell r="H42">
            <v>1241143</v>
          </cell>
          <cell r="I42">
            <v>846832</v>
          </cell>
          <cell r="J42">
            <v>1217713</v>
          </cell>
          <cell r="K42">
            <v>1137926</v>
          </cell>
          <cell r="L42">
            <v>1059769</v>
          </cell>
          <cell r="M42">
            <v>851769</v>
          </cell>
        </row>
        <row r="80">
          <cell r="B80">
            <v>46382</v>
          </cell>
          <cell r="C80">
            <v>85480</v>
          </cell>
          <cell r="D80">
            <v>132037.29</v>
          </cell>
          <cell r="E80">
            <v>172246.15</v>
          </cell>
          <cell r="F80">
            <v>212898.1</v>
          </cell>
          <cell r="G80">
            <v>252395.87</v>
          </cell>
          <cell r="H80">
            <v>293019.38</v>
          </cell>
          <cell r="I80">
            <v>316427.15999999997</v>
          </cell>
          <cell r="J80">
            <v>351666.58</v>
          </cell>
          <cell r="K80">
            <v>388396.05</v>
          </cell>
          <cell r="L80">
            <v>421808.13</v>
          </cell>
          <cell r="M80">
            <v>445332.99</v>
          </cell>
        </row>
        <row r="81">
          <cell r="B81">
            <v>360696</v>
          </cell>
          <cell r="C81">
            <v>655648</v>
          </cell>
          <cell r="D81">
            <v>1085416.69</v>
          </cell>
          <cell r="E81">
            <v>1424356.69</v>
          </cell>
          <cell r="F81">
            <v>1772590.79</v>
          </cell>
          <cell r="G81">
            <v>2118643.44</v>
          </cell>
          <cell r="H81">
            <v>2463593.4700000002</v>
          </cell>
          <cell r="I81">
            <v>2686173.28</v>
          </cell>
          <cell r="J81">
            <v>3017531.41</v>
          </cell>
          <cell r="K81">
            <v>3329348.51</v>
          </cell>
          <cell r="L81">
            <v>3620335.43</v>
          </cell>
          <cell r="M81">
            <v>3848538.64</v>
          </cell>
        </row>
        <row r="82">
          <cell r="B82">
            <v>320381</v>
          </cell>
          <cell r="C82">
            <v>583665</v>
          </cell>
          <cell r="D82">
            <v>975760.89</v>
          </cell>
          <cell r="E82">
            <v>1291782.28</v>
          </cell>
          <cell r="F82">
            <v>1618219.8</v>
          </cell>
          <cell r="G82">
            <v>1940365.81</v>
          </cell>
          <cell r="H82">
            <v>2255221.92</v>
          </cell>
          <cell r="I82">
            <v>2469243.7999999998</v>
          </cell>
          <cell r="J82">
            <v>2776960.18</v>
          </cell>
          <cell r="K82">
            <v>3063542.22</v>
          </cell>
          <cell r="L82">
            <v>3330540.31</v>
          </cell>
          <cell r="M82">
            <v>3548054.4</v>
          </cell>
        </row>
        <row r="83">
          <cell r="B83">
            <v>236160</v>
          </cell>
          <cell r="C83">
            <v>429879</v>
          </cell>
          <cell r="D83">
            <v>719691.25</v>
          </cell>
          <cell r="E83">
            <v>951426.24</v>
          </cell>
          <cell r="F83">
            <v>1190436.48</v>
          </cell>
          <cell r="G83">
            <v>1425913.23</v>
          </cell>
          <cell r="H83">
            <v>1652655.55</v>
          </cell>
          <cell r="I83">
            <v>1811803.98</v>
          </cell>
          <cell r="J83">
            <v>2044893.84</v>
          </cell>
          <cell r="K83">
            <v>2255146.7000000002</v>
          </cell>
          <cell r="L83">
            <v>2451153.9500000002</v>
          </cell>
          <cell r="M83">
            <v>2609746.2799999998</v>
          </cell>
        </row>
        <row r="84">
          <cell r="B84">
            <v>82419</v>
          </cell>
          <cell r="C84">
            <v>147800</v>
          </cell>
          <cell r="D84">
            <v>253449.28</v>
          </cell>
          <cell r="E84">
            <v>340059.98</v>
          </cell>
          <cell r="F84">
            <v>430904.39</v>
          </cell>
          <cell r="G84">
            <v>518877.73</v>
          </cell>
          <cell r="H84">
            <v>601990.1</v>
          </cell>
          <cell r="I84">
            <v>665620.02</v>
          </cell>
          <cell r="J84">
            <v>751998.7</v>
          </cell>
          <cell r="K84">
            <v>832906.06</v>
          </cell>
          <cell r="L84">
            <v>908577.58</v>
          </cell>
          <cell r="M84">
            <v>973180.89</v>
          </cell>
        </row>
        <row r="85">
          <cell r="B85">
            <v>14723</v>
          </cell>
          <cell r="C85">
            <v>25460</v>
          </cell>
          <cell r="D85">
            <v>60110.83</v>
          </cell>
          <cell r="E85">
            <v>86817.68</v>
          </cell>
          <cell r="F85">
            <v>115219.59</v>
          </cell>
          <cell r="G85">
            <v>140829.78</v>
          </cell>
          <cell r="H85">
            <v>162209.72</v>
          </cell>
          <cell r="I85">
            <v>176251.8</v>
          </cell>
          <cell r="J85">
            <v>198420.51</v>
          </cell>
          <cell r="K85">
            <v>215338.54</v>
          </cell>
          <cell r="L85">
            <v>231225.36</v>
          </cell>
          <cell r="M85">
            <v>244170.16</v>
          </cell>
        </row>
        <row r="86">
          <cell r="B86">
            <v>12254</v>
          </cell>
          <cell r="C86">
            <v>23032</v>
          </cell>
          <cell r="D86">
            <v>40449.269999999997</v>
          </cell>
          <cell r="E86">
            <v>55977.16</v>
          </cell>
          <cell r="F86">
            <v>72043.240000000005</v>
          </cell>
          <cell r="G86">
            <v>87597.71</v>
          </cell>
          <cell r="H86">
            <v>103160.66</v>
          </cell>
          <cell r="I86">
            <v>114168.74</v>
          </cell>
          <cell r="J86">
            <v>128564.27</v>
          </cell>
          <cell r="K86">
            <v>143037.51</v>
          </cell>
          <cell r="L86">
            <v>156395.60999999999</v>
          </cell>
          <cell r="M86">
            <v>166780.73000000001</v>
          </cell>
        </row>
        <row r="87">
          <cell r="B87">
            <v>96165</v>
          </cell>
          <cell r="C87">
            <v>183367</v>
          </cell>
          <cell r="D87">
            <v>306705.57</v>
          </cell>
          <cell r="E87">
            <v>406108.75</v>
          </cell>
          <cell r="F87">
            <v>508834.87</v>
          </cell>
          <cell r="G87">
            <v>611773.56999999995</v>
          </cell>
          <cell r="H87">
            <v>713709.06</v>
          </cell>
          <cell r="I87">
            <v>785576.59</v>
          </cell>
          <cell r="J87">
            <v>879107.39</v>
          </cell>
          <cell r="K87">
            <v>973077.73</v>
          </cell>
          <cell r="L87">
            <v>1060623.01</v>
          </cell>
          <cell r="M87">
            <v>1132350.1200000001</v>
          </cell>
        </row>
        <row r="88">
          <cell r="B88">
            <v>27666</v>
          </cell>
          <cell r="C88">
            <v>52066</v>
          </cell>
          <cell r="D88">
            <v>87780.65</v>
          </cell>
          <cell r="E88">
            <v>117025.46</v>
          </cell>
          <cell r="F88">
            <v>146618.32</v>
          </cell>
          <cell r="G88">
            <v>177061.6</v>
          </cell>
          <cell r="H88">
            <v>206304.93</v>
          </cell>
          <cell r="I88">
            <v>227668.42</v>
          </cell>
          <cell r="J88">
            <v>256123.39</v>
          </cell>
          <cell r="K88">
            <v>284052.58</v>
          </cell>
          <cell r="L88">
            <v>309740.71000000002</v>
          </cell>
          <cell r="M88">
            <v>330668.40000000002</v>
          </cell>
        </row>
        <row r="89">
          <cell r="B89">
            <v>15859</v>
          </cell>
          <cell r="C89">
            <v>30395</v>
          </cell>
          <cell r="D89">
            <v>49279.45</v>
          </cell>
          <cell r="E89">
            <v>65976.490000000005</v>
          </cell>
          <cell r="F89">
            <v>83424.149999999994</v>
          </cell>
          <cell r="G89">
            <v>101196.55</v>
          </cell>
          <cell r="H89">
            <v>118134.21</v>
          </cell>
          <cell r="I89">
            <v>131802.81</v>
          </cell>
          <cell r="J89">
            <v>147063.31</v>
          </cell>
          <cell r="K89">
            <v>163876.54</v>
          </cell>
          <cell r="L89">
            <v>179152.99</v>
          </cell>
          <cell r="M89">
            <v>192860.91</v>
          </cell>
        </row>
        <row r="90">
          <cell r="B90">
            <v>65201</v>
          </cell>
          <cell r="C90">
            <v>112381</v>
          </cell>
          <cell r="D90">
            <v>176727.83</v>
          </cell>
          <cell r="E90">
            <v>222073.12</v>
          </cell>
          <cell r="F90">
            <v>270340.27</v>
          </cell>
          <cell r="G90">
            <v>317444.71000000002</v>
          </cell>
          <cell r="H90">
            <v>363244</v>
          </cell>
          <cell r="I90">
            <v>395338.4</v>
          </cell>
          <cell r="J90">
            <v>445458.42</v>
          </cell>
          <cell r="K90">
            <v>486991.56</v>
          </cell>
          <cell r="L90">
            <v>525929.92000000004</v>
          </cell>
          <cell r="M90">
            <v>555568.48</v>
          </cell>
        </row>
        <row r="91">
          <cell r="B91">
            <v>1277906</v>
          </cell>
          <cell r="C91">
            <v>2329173</v>
          </cell>
          <cell r="D91">
            <v>3887409</v>
          </cell>
          <cell r="E91">
            <v>5133850</v>
          </cell>
          <cell r="F91">
            <v>6421530</v>
          </cell>
          <cell r="G91">
            <v>7692100</v>
          </cell>
          <cell r="H91">
            <v>8933243</v>
          </cell>
          <cell r="I91">
            <v>9780075.0000000019</v>
          </cell>
          <cell r="J91">
            <v>10997788</v>
          </cell>
          <cell r="K91">
            <v>12135713.999999998</v>
          </cell>
          <cell r="L91">
            <v>13195482.999999996</v>
          </cell>
          <cell r="M91">
            <v>14047252.000000002</v>
          </cell>
        </row>
      </sheetData>
      <sheetData sheetId="8" refreshError="1">
        <row r="25">
          <cell r="A25" t="str">
            <v>PU</v>
          </cell>
          <cell r="B25">
            <v>9580</v>
          </cell>
          <cell r="C25">
            <v>7061</v>
          </cell>
          <cell r="D25">
            <v>9850.2900000000009</v>
          </cell>
          <cell r="E25">
            <v>9137.0300000000007</v>
          </cell>
          <cell r="F25">
            <v>9368.83</v>
          </cell>
          <cell r="G25">
            <v>9374.91</v>
          </cell>
          <cell r="H25">
            <v>8783.89</v>
          </cell>
          <cell r="I25">
            <v>6951.63</v>
          </cell>
          <cell r="J25">
            <v>9280.61</v>
          </cell>
          <cell r="K25">
            <v>8897.1200000000008</v>
          </cell>
          <cell r="L25">
            <v>9121.16</v>
          </cell>
          <cell r="M25">
            <v>8267.0499999999993</v>
          </cell>
        </row>
        <row r="26">
          <cell r="A26" t="str">
            <v>1A</v>
          </cell>
          <cell r="B26">
            <v>22302</v>
          </cell>
          <cell r="C26">
            <v>20177</v>
          </cell>
          <cell r="D26">
            <v>22645.99</v>
          </cell>
          <cell r="E26">
            <v>19476.05</v>
          </cell>
          <cell r="F26">
            <v>21704.92</v>
          </cell>
          <cell r="G26">
            <v>21949</v>
          </cell>
          <cell r="H26">
            <v>19871.080000000002</v>
          </cell>
          <cell r="I26">
            <v>14233.67</v>
          </cell>
          <cell r="J26">
            <v>20849.77</v>
          </cell>
          <cell r="K26">
            <v>22491.35</v>
          </cell>
          <cell r="L26">
            <v>22063.89</v>
          </cell>
          <cell r="M26">
            <v>20615.21</v>
          </cell>
        </row>
        <row r="27">
          <cell r="A27" t="str">
            <v>1B</v>
          </cell>
          <cell r="B27">
            <v>39306</v>
          </cell>
          <cell r="C27">
            <v>35994</v>
          </cell>
          <cell r="D27">
            <v>43969.34</v>
          </cell>
          <cell r="E27">
            <v>38622.36</v>
          </cell>
          <cell r="F27">
            <v>40272.39</v>
          </cell>
          <cell r="G27">
            <v>40363.82</v>
          </cell>
          <cell r="H27">
            <v>36104.199999999997</v>
          </cell>
          <cell r="I27">
            <v>27605.42</v>
          </cell>
          <cell r="J27">
            <v>38580.629999999997</v>
          </cell>
          <cell r="K27">
            <v>37652.339999999997</v>
          </cell>
          <cell r="L27">
            <v>36396.629999999997</v>
          </cell>
          <cell r="M27">
            <v>31863.78</v>
          </cell>
        </row>
        <row r="28">
          <cell r="A28" t="str">
            <v>2</v>
          </cell>
          <cell r="B28">
            <v>79205</v>
          </cell>
          <cell r="C28">
            <v>68153</v>
          </cell>
          <cell r="D28">
            <v>91323.39</v>
          </cell>
          <cell r="E28">
            <v>81060.570000000007</v>
          </cell>
          <cell r="F28">
            <v>84256.86</v>
          </cell>
          <cell r="G28">
            <v>84747.28</v>
          </cell>
          <cell r="H28">
            <v>75561.820000000007</v>
          </cell>
          <cell r="I28">
            <v>57497.27</v>
          </cell>
          <cell r="J28">
            <v>81760.98</v>
          </cell>
          <cell r="K28">
            <v>77440.2</v>
          </cell>
          <cell r="L28">
            <v>77611.31</v>
          </cell>
          <cell r="M28">
            <v>67744.960000000006</v>
          </cell>
        </row>
        <row r="29">
          <cell r="A29" t="str">
            <v>ALTRI</v>
          </cell>
          <cell r="B29">
            <v>321</v>
          </cell>
          <cell r="C29">
            <v>141</v>
          </cell>
          <cell r="D29">
            <v>3.9899999999906868</v>
          </cell>
          <cell r="E29">
            <v>0.98999999999068677</v>
          </cell>
          <cell r="F29">
            <v>1.0000000000291038</v>
          </cell>
          <cell r="G29">
            <v>5.9899999999906868</v>
          </cell>
          <cell r="H29">
            <v>3.0100000000093132</v>
          </cell>
          <cell r="I29">
            <v>3.0099999999802094</v>
          </cell>
          <cell r="J29">
            <v>4.0100000000093132</v>
          </cell>
          <cell r="K29">
            <v>2.9899999999906868</v>
          </cell>
          <cell r="L29">
            <v>1.0100000000093132</v>
          </cell>
          <cell r="M29">
            <v>3</v>
          </cell>
        </row>
        <row r="30">
          <cell r="A30" t="str">
            <v>Totale complessivo</v>
          </cell>
          <cell r="B30">
            <v>150714</v>
          </cell>
          <cell r="C30">
            <v>131526</v>
          </cell>
          <cell r="D30">
            <v>167793</v>
          </cell>
          <cell r="E30">
            <v>148297</v>
          </cell>
          <cell r="F30">
            <v>155604</v>
          </cell>
          <cell r="G30">
            <v>156441</v>
          </cell>
          <cell r="H30">
            <v>140324</v>
          </cell>
          <cell r="I30">
            <v>106291</v>
          </cell>
          <cell r="J30">
            <v>150476</v>
          </cell>
          <cell r="K30">
            <v>146484</v>
          </cell>
          <cell r="L30">
            <v>145194</v>
          </cell>
          <cell r="M30">
            <v>128494</v>
          </cell>
        </row>
        <row r="71">
          <cell r="B71">
            <v>9580</v>
          </cell>
          <cell r="C71">
            <v>16641</v>
          </cell>
          <cell r="D71">
            <v>26491.29</v>
          </cell>
          <cell r="E71">
            <v>35628.32</v>
          </cell>
          <cell r="F71">
            <v>44997.15</v>
          </cell>
          <cell r="G71">
            <v>54372.06</v>
          </cell>
          <cell r="H71">
            <v>63155.95</v>
          </cell>
          <cell r="I71">
            <v>70107.58</v>
          </cell>
          <cell r="J71">
            <v>79388.19</v>
          </cell>
          <cell r="K71">
            <v>88285.31</v>
          </cell>
          <cell r="L71">
            <v>97406.47</v>
          </cell>
          <cell r="M71">
            <v>105673.52</v>
          </cell>
        </row>
        <row r="72">
          <cell r="B72">
            <v>22302</v>
          </cell>
          <cell r="C72">
            <v>42479</v>
          </cell>
          <cell r="D72">
            <v>65124.99</v>
          </cell>
          <cell r="E72">
            <v>84601.04</v>
          </cell>
          <cell r="F72">
            <v>106305.96</v>
          </cell>
          <cell r="G72">
            <v>128254.96</v>
          </cell>
          <cell r="H72">
            <v>148126.04</v>
          </cell>
          <cell r="I72">
            <v>162359.71</v>
          </cell>
          <cell r="J72">
            <v>183209.48</v>
          </cell>
          <cell r="K72">
            <v>205700.83</v>
          </cell>
          <cell r="L72">
            <v>227764.72</v>
          </cell>
          <cell r="M72">
            <v>248379.93</v>
          </cell>
        </row>
        <row r="73">
          <cell r="B73">
            <v>39306</v>
          </cell>
          <cell r="C73">
            <v>75300</v>
          </cell>
          <cell r="D73">
            <v>119269.34</v>
          </cell>
          <cell r="E73">
            <v>157891.70000000001</v>
          </cell>
          <cell r="F73">
            <v>198164.09</v>
          </cell>
          <cell r="G73">
            <v>238527.91</v>
          </cell>
          <cell r="H73">
            <v>274632.11</v>
          </cell>
          <cell r="I73">
            <v>302237.53000000003</v>
          </cell>
          <cell r="J73">
            <v>340818.16</v>
          </cell>
          <cell r="K73">
            <v>378470.5</v>
          </cell>
          <cell r="L73">
            <v>414867.13</v>
          </cell>
          <cell r="M73">
            <v>446730.91</v>
          </cell>
        </row>
        <row r="74">
          <cell r="B74">
            <v>79205</v>
          </cell>
          <cell r="C74">
            <v>147358</v>
          </cell>
          <cell r="D74">
            <v>238681.39</v>
          </cell>
          <cell r="E74">
            <v>319741.96000000002</v>
          </cell>
          <cell r="F74">
            <v>403998.82</v>
          </cell>
          <cell r="G74">
            <v>488746.1</v>
          </cell>
          <cell r="H74">
            <v>564307.92000000004</v>
          </cell>
          <cell r="I74">
            <v>621805.18999999994</v>
          </cell>
          <cell r="J74">
            <v>703566.17</v>
          </cell>
          <cell r="K74">
            <v>781006.37</v>
          </cell>
          <cell r="L74">
            <v>858617.68</v>
          </cell>
          <cell r="M74">
            <v>926362.64</v>
          </cell>
        </row>
        <row r="75">
          <cell r="B75">
            <v>321</v>
          </cell>
          <cell r="C75">
            <v>462</v>
          </cell>
          <cell r="D75">
            <v>465.98999999999069</v>
          </cell>
          <cell r="E75">
            <v>466.97999999998137</v>
          </cell>
          <cell r="F75">
            <v>467.98000000001048</v>
          </cell>
          <cell r="G75">
            <v>473.97000000000116</v>
          </cell>
          <cell r="H75">
            <v>476.98000000001048</v>
          </cell>
          <cell r="I75">
            <v>479.98999999999069</v>
          </cell>
          <cell r="J75">
            <v>484</v>
          </cell>
          <cell r="K75">
            <v>486.98999999999069</v>
          </cell>
          <cell r="L75">
            <v>488</v>
          </cell>
          <cell r="M75">
            <v>491</v>
          </cell>
        </row>
        <row r="76">
          <cell r="B76">
            <v>150714</v>
          </cell>
          <cell r="C76">
            <v>282240</v>
          </cell>
          <cell r="D76">
            <v>450033</v>
          </cell>
          <cell r="E76">
            <v>598330</v>
          </cell>
          <cell r="F76">
            <v>753934</v>
          </cell>
          <cell r="G76">
            <v>910375</v>
          </cell>
          <cell r="H76">
            <v>1050699</v>
          </cell>
          <cell r="I76">
            <v>1156990</v>
          </cell>
          <cell r="J76">
            <v>1307466</v>
          </cell>
          <cell r="K76">
            <v>1453950</v>
          </cell>
          <cell r="L76">
            <v>1599144</v>
          </cell>
          <cell r="M76">
            <v>1727638</v>
          </cell>
        </row>
      </sheetData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/>
      <sheetData sheetId="99"/>
      <sheetData sheetId="100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titolo"/>
      <sheetName val="TABELLA"/>
      <sheetName val="SINTESI"/>
      <sheetName val="RESP_AREA"/>
      <sheetName val="mix budget"/>
      <sheetName val="B1"/>
      <sheetName val="TAB_B1"/>
      <sheetName val="Bdg"/>
      <sheetName val="Dati"/>
      <sheetName val="MENSILIZ.02-2"/>
      <sheetName val="PO"/>
      <sheetName val="ULYSSE"/>
      <sheetName val="Brava-o MY"/>
      <sheetName val="SEI"/>
      <sheetName val="MAREA"/>
      <sheetName val="Marea MY"/>
      <sheetName val="PANDA"/>
      <sheetName val="MULTIPLA"/>
      <sheetName val="P.TO"/>
      <sheetName val="COUPE"/>
      <sheetName val="ALTRI"/>
      <sheetName val="192ECO2002_EX,MAREA"/>
      <sheetName val="MENSUAL"/>
      <sheetName val="Ref"/>
      <sheetName val="Pivot_seg_it"/>
      <sheetName val="Pivot_seg_vc_it"/>
      <sheetName val="Pivotf3+9_vc_it"/>
      <sheetName val="Pivotf3+9_it"/>
      <sheetName val="mix_budget"/>
      <sheetName val="MENSILIZ_02-2"/>
      <sheetName val="DATA SHEET"/>
      <sheetName val="PRENSA H.S. I"/>
      <sheetName val="Medium"/>
      <sheetName val="Brava-o_MY"/>
      <sheetName val="Marea_MY"/>
      <sheetName val="P_TO"/>
      <sheetName val="SAP CJI3"/>
      <sheetName val="mix_budget1"/>
      <sheetName val="MENSILIZ_02-21"/>
      <sheetName val="Brava-o_MY1"/>
      <sheetName val="Marea_MY1"/>
      <sheetName val="P_TO1"/>
      <sheetName val="DATA_SHEET"/>
      <sheetName val="PRENSA_H_S__I"/>
      <sheetName val="SAP_CJI3"/>
      <sheetName val="LIGHT"/>
      <sheetName val="HEAVY"/>
      <sheetName val="192ECO2002_EX,MAREA.xls"/>
      <sheetName val="MAR99"/>
      <sheetName val="BANVAL"/>
      <sheetName val="DATA"/>
      <sheetName val="BD2000 Amounts"/>
      <sheetName val="mix_budget2"/>
      <sheetName val="MENSILIZ_02-22"/>
      <sheetName val="Brava-o_MY2"/>
      <sheetName val="Marea_MY2"/>
      <sheetName val="P_TO2"/>
      <sheetName val="DATA_SHEET1"/>
      <sheetName val="PRENSA_H_S__I1"/>
      <sheetName val="SAP_CJI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 refreshError="1"/>
      <sheetData sheetId="31" refreshError="1"/>
      <sheetData sheetId="32" refreshError="1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NADISP 99"/>
      <sheetName val="Macro1"/>
      <sheetName val="SEGMENTO 99 Nova"/>
      <sheetName val="SEGMENTO 99 Nova Tabcom"/>
      <sheetName val="EVOL 99 Nova"/>
      <sheetName val="Plan1"/>
      <sheetName val="CCF CALCULOS 99"/>
      <sheetName val="SISTO99"/>
      <sheetName val="MERCVAR"/>
      <sheetName val="VAREJO"/>
      <sheetName val="MERCATA"/>
      <sheetName val="ATACADO"/>
      <sheetName val="FATTER99"/>
      <sheetName val="DEPARA_FATTER"/>
      <sheetName val="PREVAS99"/>
      <sheetName val="DEPARA_ASSEG"/>
      <sheetName val="SEGMENTO 99"/>
      <sheetName val="EVOL 99"/>
      <sheetName val="CCF99"/>
      <sheetName val="DEPARA_CCF"/>
      <sheetName val="CCF DELTA STOCK"/>
      <sheetName val="SEGMENTO 99 TABCOM"/>
      <sheetName val="SEGMENTO 99 MIX TABCOM"/>
      <sheetName val="MERC VOL"/>
      <sheetName val="MERC MEDIA"/>
      <sheetName val="MERC VOL VETT"/>
      <sheetName val="MERC MEDIA VETT"/>
      <sheetName val="MERC VOL COMM"/>
      <sheetName val="MERC MEDIA COMM"/>
      <sheetName val="FIAT VOL"/>
      <sheetName val="FIAT MEDIA"/>
      <sheetName val="FIAT VOL VETT"/>
      <sheetName val="FIAT MEDIA VETT"/>
      <sheetName val="FIAT VOL COMM"/>
      <sheetName val="FIAT MEDIA COMM"/>
      <sheetName val="FIAT QUOTA VETCOM"/>
      <sheetName val="FIAT QUOTA VETT"/>
      <sheetName val="FIAT QUOTA COMM"/>
      <sheetName val="RICHIESTA 99"/>
      <sheetName val="RICHIESTA 00"/>
      <sheetName val="Uno,Palio"/>
      <sheetName val="Outros autos"/>
      <sheetName val="Comerciais"/>
      <sheetName val="Memo Giugno"/>
      <sheetName val="Memo Marzo"/>
      <sheetName val="PBS"/>
      <sheetName val="DB"/>
      <sheetName val="TABELLA"/>
      <sheetName val="ANADISP_99"/>
      <sheetName val="SEGMENTO_99_Nova"/>
      <sheetName val="SEGMENTO_99_Nova_Tabcom"/>
      <sheetName val="EVOL_99_Nova"/>
      <sheetName val="CCF_CALCULOS_99"/>
      <sheetName val="SEGMENTO_99"/>
      <sheetName val="EVOL_99"/>
      <sheetName val="CCF_DELTA_STOCK"/>
      <sheetName val="SEGMENTO_99_TABCOM"/>
      <sheetName val="SEGMENTO_99_MIX_TABCOM"/>
      <sheetName val="MERC_VOL"/>
      <sheetName val="MERC_MEDIA"/>
      <sheetName val="MERC_VOL_VETT"/>
      <sheetName val="MERC_MEDIA_VETT"/>
      <sheetName val="MERC_VOL_COMM"/>
      <sheetName val="MERC_MEDIA_COMM"/>
      <sheetName val="FIAT_VOL"/>
      <sheetName val="FIAT_MEDIA"/>
      <sheetName val="FIAT_VOL_VETT"/>
      <sheetName val="FIAT_MEDIA_VETT"/>
      <sheetName val="FIAT_VOL_COMM"/>
      <sheetName val="FIAT_MEDIA_COMM"/>
      <sheetName val="FIAT_QUOTA_VETCOM"/>
      <sheetName val="FIAT_QUOTA_VETT"/>
      <sheetName val="FIAT_QUOTA_COMM"/>
      <sheetName val="RICHIESTA_99"/>
      <sheetName val="RICHIESTA_00"/>
      <sheetName val="Outros_autos"/>
      <sheetName val="Memo_Giugno"/>
      <sheetName val="Memo_Marzo"/>
      <sheetName val="ANADISP_991"/>
      <sheetName val="SEGMENTO_99_Nova1"/>
      <sheetName val="SEGMENTO_99_Nova_Tabcom1"/>
      <sheetName val="EVOL_99_Nova1"/>
      <sheetName val="CCF_CALCULOS_991"/>
      <sheetName val="SEGMENTO_991"/>
      <sheetName val="EVOL_991"/>
      <sheetName val="CCF_DELTA_STOCK1"/>
      <sheetName val="SEGMENTO_99_TABCOM1"/>
      <sheetName val="SEGMENTO_99_MIX_TABCOM1"/>
      <sheetName val="MERC_VOL1"/>
      <sheetName val="MERC_MEDIA1"/>
      <sheetName val="MERC_VOL_VETT1"/>
      <sheetName val="MERC_MEDIA_VETT1"/>
      <sheetName val="MERC_VOL_COMM1"/>
      <sheetName val="MERC_MEDIA_COMM1"/>
      <sheetName val="FIAT_VOL1"/>
      <sheetName val="FIAT_MEDIA1"/>
      <sheetName val="FIAT_VOL_VETT1"/>
      <sheetName val="FIAT_MEDIA_VETT1"/>
      <sheetName val="FIAT_VOL_COMM1"/>
      <sheetName val="FIAT_MEDIA_COMM1"/>
      <sheetName val="FIAT_QUOTA_VETCOM1"/>
      <sheetName val="FIAT_QUOTA_VETT1"/>
      <sheetName val="FIAT_QUOTA_COMM1"/>
      <sheetName val="RICHIESTA_991"/>
      <sheetName val="RICHIESTA_001"/>
      <sheetName val="Outros_autos1"/>
      <sheetName val="Memo_Giugno1"/>
      <sheetName val="Memo_Marzo1"/>
      <sheetName val="ANADISP_992"/>
      <sheetName val="SEGMENTO_99_Nova2"/>
      <sheetName val="SEGMENTO_99_Nova_Tabcom2"/>
      <sheetName val="EVOL_99_Nova2"/>
      <sheetName val="CCF_CALCULOS_992"/>
      <sheetName val="SEGMENTO_992"/>
      <sheetName val="EVOL_992"/>
      <sheetName val="CCF_DELTA_STOCK2"/>
      <sheetName val="SEGMENTO_99_TABCOM2"/>
      <sheetName val="SEGMENTO_99_MIX_TABCOM2"/>
      <sheetName val="MERC_VOL2"/>
      <sheetName val="MERC_MEDIA2"/>
      <sheetName val="MERC_VOL_VETT2"/>
      <sheetName val="MERC_MEDIA_VETT2"/>
      <sheetName val="MERC_VOL_COMM2"/>
      <sheetName val="MERC_MEDIA_COMM2"/>
      <sheetName val="FIAT_VOL2"/>
      <sheetName val="FIAT_MEDIA2"/>
      <sheetName val="FIAT_VOL_VETT2"/>
      <sheetName val="FIAT_MEDIA_VETT2"/>
      <sheetName val="FIAT_VOL_COMM2"/>
      <sheetName val="FIAT_MEDIA_COMM2"/>
      <sheetName val="FIAT_QUOTA_VETCOM2"/>
      <sheetName val="FIAT_QUOTA_VETT2"/>
      <sheetName val="FIAT_QUOTA_COMM2"/>
      <sheetName val="RICHIESTA_992"/>
      <sheetName val="RICHIESTA_002"/>
      <sheetName val="Outros_autos2"/>
      <sheetName val="Memo_Giugno2"/>
      <sheetName val="Memo_Marzo2"/>
      <sheetName val="ALTRI"/>
      <sheetName val="ANADISP_993"/>
      <sheetName val="SEGMENTO_99_Nova3"/>
      <sheetName val="SEGMENTO_99_Nova_Tabcom3"/>
      <sheetName val="EVOL_99_Nova3"/>
      <sheetName val="CCF_CALCULOS_993"/>
      <sheetName val="SEGMENTO_993"/>
      <sheetName val="EVOL_993"/>
      <sheetName val="CCF_DELTA_STOCK3"/>
      <sheetName val="SEGMENTO_99_TABCOM3"/>
      <sheetName val="SEGMENTO_99_MIX_TABCOM3"/>
      <sheetName val="MERC_VOL3"/>
      <sheetName val="MERC_MEDIA3"/>
      <sheetName val="MERC_VOL_VETT3"/>
      <sheetName val="MERC_MEDIA_VETT3"/>
      <sheetName val="MERC_VOL_COMM3"/>
      <sheetName val="MERC_MEDIA_COMM3"/>
      <sheetName val="FIAT_VOL3"/>
      <sheetName val="FIAT_MEDIA3"/>
      <sheetName val="FIAT_VOL_VETT3"/>
      <sheetName val="FIAT_MEDIA_VETT3"/>
      <sheetName val="FIAT_VOL_COMM3"/>
      <sheetName val="FIAT_MEDIA_COMM3"/>
      <sheetName val="FIAT_QUOTA_VETCOM3"/>
      <sheetName val="FIAT_QUOTA_VETT3"/>
      <sheetName val="FIAT_QUOTA_COMM3"/>
      <sheetName val="RICHIESTA_993"/>
      <sheetName val="RICHIESTA_003"/>
      <sheetName val="Outros_autos3"/>
      <sheetName val="Memo_Giugno3"/>
      <sheetName val="Memo_Marzo3"/>
      <sheetName val="MacroSheet"/>
      <sheetName val="CX"/>
      <sheetName val="UnitCarr"/>
      <sheetName val="POCarr"/>
      <sheetName val="PxQV"/>
      <sheetName val="Unitarios"/>
      <sheetName val="Po_1999 Real"/>
      <sheetName val="Cust 4 - Flows &amp; BC"/>
      <sheetName val="Cust 1 - Brand-Mkt"/>
      <sheetName val="Cust 3 - Receivables"/>
      <sheetName val="Interco Partner"/>
      <sheetName val="Output Sheet"/>
      <sheetName val="Cust 2 - Product"/>
      <sheetName val="ANADISP_994"/>
      <sheetName val="SEGMENTO_99_Nova4"/>
      <sheetName val="SEGMENTO_99_Nova_Tabcom4"/>
      <sheetName val="EVOL_99_Nova4"/>
      <sheetName val="CCF_CALCULOS_994"/>
      <sheetName val="SEGMENTO_994"/>
      <sheetName val="EVOL_994"/>
      <sheetName val="CCF_DELTA_STOCK4"/>
      <sheetName val="SEGMENTO_99_TABCOM4"/>
      <sheetName val="SEGMENTO_99_MIX_TABCOM4"/>
      <sheetName val="MERC_VOL4"/>
      <sheetName val="MERC_MEDIA4"/>
      <sheetName val="MERC_VOL_VETT4"/>
      <sheetName val="MERC_MEDIA_VETT4"/>
      <sheetName val="MERC_VOL_COMM4"/>
      <sheetName val="MERC_MEDIA_COMM4"/>
      <sheetName val="FIAT_VOL4"/>
      <sheetName val="FIAT_MEDIA4"/>
      <sheetName val="FIAT_VOL_VETT4"/>
      <sheetName val="FIAT_MEDIA_VETT4"/>
      <sheetName val="FIAT_VOL_COMM4"/>
      <sheetName val="FIAT_MEDIA_COMM4"/>
      <sheetName val="FIAT_QUOTA_VETCOM4"/>
      <sheetName val="FIAT_QUOTA_VETT4"/>
      <sheetName val="FIAT_QUOTA_COMM4"/>
      <sheetName val="RICHIESTA_994"/>
      <sheetName val="RICHIESTA_004"/>
      <sheetName val="Outros_autos4"/>
      <sheetName val="Memo_Giugno4"/>
      <sheetName val="Memo_Marzo4"/>
      <sheetName val="Po_1999_Real"/>
      <sheetName val="Cust_4_-_Flows_&amp;_BC"/>
      <sheetName val="Cust_1_-_Brand-Mkt"/>
      <sheetName val="Cust_3_-_Receivables"/>
      <sheetName val="Interco_Partner"/>
      <sheetName val="Output_Sheet"/>
      <sheetName val="Cust_2_-_Product"/>
      <sheetName val="D.B."/>
      <sheetName val="PIVOT  LAK"/>
      <sheetName val="ANADISP_995"/>
      <sheetName val="SEGMENTO_99_Nova5"/>
      <sheetName val="SEGMENTO_99_Nova_Tabcom5"/>
      <sheetName val="EVOL_99_Nova5"/>
      <sheetName val="CCF_CALCULOS_995"/>
      <sheetName val="SEGMENTO_995"/>
      <sheetName val="EVOL_995"/>
      <sheetName val="CCF_DELTA_STOCK5"/>
      <sheetName val="SEGMENTO_99_TABCOM5"/>
      <sheetName val="SEGMENTO_99_MIX_TABCOM5"/>
      <sheetName val="MERC_VOL5"/>
      <sheetName val="MERC_MEDIA5"/>
      <sheetName val="MERC_VOL_VETT5"/>
      <sheetName val="MERC_MEDIA_VETT5"/>
      <sheetName val="MERC_VOL_COMM5"/>
      <sheetName val="MERC_MEDIA_COMM5"/>
      <sheetName val="FIAT_VOL5"/>
      <sheetName val="FIAT_MEDIA5"/>
      <sheetName val="FIAT_VOL_VETT5"/>
      <sheetName val="FIAT_MEDIA_VETT5"/>
      <sheetName val="FIAT_VOL_COMM5"/>
      <sheetName val="FIAT_MEDIA_COMM5"/>
      <sheetName val="FIAT_QUOTA_VETCOM5"/>
      <sheetName val="FIAT_QUOTA_VETT5"/>
      <sheetName val="FIAT_QUOTA_COMM5"/>
      <sheetName val="RICHIESTA_995"/>
      <sheetName val="RICHIESTA_005"/>
      <sheetName val="Outros_autos5"/>
      <sheetName val="Memo_Giugno5"/>
      <sheetName val="Memo_Marzo5"/>
      <sheetName val="Po_1999_Real1"/>
      <sheetName val="Cust_4_-_Flows_&amp;_BC1"/>
      <sheetName val="Cust_1_-_Brand-Mkt1"/>
      <sheetName val="Cust_3_-_Receivables1"/>
      <sheetName val="Interco_Partner1"/>
      <sheetName val="Output_Sheet1"/>
      <sheetName val="Cust_2_-_Product1"/>
      <sheetName val="D_B_"/>
      <sheetName val="ANADISP_996"/>
      <sheetName val="SEGMENTO_99_Nova6"/>
      <sheetName val="SEGMENTO_99_Nova_Tabcom6"/>
      <sheetName val="EVOL_99_Nova6"/>
      <sheetName val="CCF_CALCULOS_996"/>
      <sheetName val="SEGMENTO_996"/>
      <sheetName val="EVOL_996"/>
      <sheetName val="CCF_DELTA_STOCK6"/>
      <sheetName val="SEGMENTO_99_TABCOM6"/>
      <sheetName val="SEGMENTO_99_MIX_TABCOM6"/>
      <sheetName val="MERC_VOL6"/>
      <sheetName val="MERC_MEDIA6"/>
      <sheetName val="MERC_VOL_VETT6"/>
      <sheetName val="MERC_MEDIA_VETT6"/>
      <sheetName val="MERC_VOL_COMM6"/>
      <sheetName val="MERC_MEDIA_COMM6"/>
      <sheetName val="FIAT_VOL6"/>
      <sheetName val="FIAT_MEDIA6"/>
      <sheetName val="FIAT_VOL_VETT6"/>
      <sheetName val="FIAT_MEDIA_VETT6"/>
      <sheetName val="FIAT_VOL_COMM6"/>
      <sheetName val="FIAT_MEDIA_COMM6"/>
      <sheetName val="FIAT_QUOTA_VETCOM6"/>
      <sheetName val="FIAT_QUOTA_VETT6"/>
      <sheetName val="FIAT_QUOTA_COMM6"/>
      <sheetName val="RICHIESTA_996"/>
      <sheetName val="RICHIESTA_006"/>
      <sheetName val="Outros_autos6"/>
      <sheetName val="Memo_Giugno6"/>
      <sheetName val="Memo_Marzo6"/>
      <sheetName val="Po_1999_Real2"/>
      <sheetName val="Cust_4_-_Flows_&amp;_BC2"/>
      <sheetName val="Cust_1_-_Brand-Mkt2"/>
      <sheetName val="Cust_3_-_Receivables2"/>
      <sheetName val="Interco_Partner2"/>
      <sheetName val="Output_Sheet2"/>
      <sheetName val="Cust_2_-_Product2"/>
      <sheetName val="D_B_1"/>
      <sheetName val="PIVOT__LAK"/>
      <sheetName val="Teksid Volumi"/>
      <sheetName val="Foglio2"/>
      <sheetName val="Central Europe (PC)"/>
      <sheetName val="Western Europe"/>
      <sheetName val="M"/>
      <sheetName val="Ref"/>
      <sheetName val="C214 9306#25"/>
      <sheetName val="ANADISP_997"/>
      <sheetName val="SEGMENTO_99_Nova7"/>
      <sheetName val="SEGMENTO_99_Nova_Tabcom7"/>
      <sheetName val="EVOL_99_Nova7"/>
      <sheetName val="CCF_CALCULOS_997"/>
      <sheetName val="SEGMENTO_997"/>
      <sheetName val="EVOL_997"/>
      <sheetName val="CCF_DELTA_STOCK7"/>
      <sheetName val="SEGMENTO_99_TABCOM7"/>
      <sheetName val="SEGMENTO_99_MIX_TABCOM7"/>
      <sheetName val="MERC_VOL7"/>
      <sheetName val="MERC_MEDIA7"/>
      <sheetName val="MERC_VOL_VETT7"/>
      <sheetName val="MERC_MEDIA_VETT7"/>
      <sheetName val="MERC_VOL_COMM7"/>
      <sheetName val="MERC_MEDIA_COMM7"/>
      <sheetName val="FIAT_VOL7"/>
      <sheetName val="FIAT_MEDIA7"/>
      <sheetName val="FIAT_VOL_VETT7"/>
      <sheetName val="FIAT_MEDIA_VETT7"/>
      <sheetName val="FIAT_VOL_COMM7"/>
      <sheetName val="FIAT_MEDIA_COMM7"/>
      <sheetName val="FIAT_QUOTA_VETCOM7"/>
      <sheetName val="FIAT_QUOTA_VETT7"/>
      <sheetName val="FIAT_QUOTA_COMM7"/>
      <sheetName val="RICHIESTA_997"/>
      <sheetName val="RICHIESTA_007"/>
      <sheetName val="Outros_autos7"/>
      <sheetName val="Memo_Giugno7"/>
      <sheetName val="Memo_Marzo7"/>
      <sheetName val="Po_1999_Real3"/>
      <sheetName val="Cust_4_-_Flows_&amp;_BC3"/>
      <sheetName val="Cust_1_-_Brand-Mkt3"/>
      <sheetName val="Cust_3_-_Receivables3"/>
      <sheetName val="Interco_Partner3"/>
      <sheetName val="Output_Sheet3"/>
      <sheetName val="Cust_2_-_Product3"/>
      <sheetName val="PIVOT__LAK1"/>
      <sheetName val="D_B_2"/>
      <sheetName val="Central_Europe_(PC)"/>
      <sheetName val="Western_Europe"/>
      <sheetName val="Teksid_Volumi"/>
      <sheetName val="Cambi"/>
      <sheetName val="PO"/>
      <sheetName val="CIV-GEST"/>
      <sheetName val="NORME Ins Dati"/>
      <sheetName val="Raw Materials"/>
      <sheetName val="MEX OH-Labor FY10 Rates"/>
      <sheetName val="Utilities"/>
      <sheetName val="Modify Mfg Rates"/>
      <sheetName val="ANADISP_998"/>
      <sheetName val="SEGMENTO_99_Nova8"/>
      <sheetName val="SEGMENTO_99_Nova_Tabcom8"/>
      <sheetName val="EVOL_99_Nova8"/>
      <sheetName val="CCF_CALCULOS_998"/>
      <sheetName val="SEGMENTO_998"/>
      <sheetName val="EVOL_998"/>
      <sheetName val="CCF_DELTA_STOCK8"/>
      <sheetName val="SEGMENTO_99_TABCOM8"/>
      <sheetName val="SEGMENTO_99_MIX_TABCOM8"/>
      <sheetName val="MERC_VOL8"/>
      <sheetName val="MERC_MEDIA8"/>
      <sheetName val="MERC_VOL_VETT8"/>
      <sheetName val="MERC_MEDIA_VETT8"/>
      <sheetName val="MERC_VOL_COMM8"/>
      <sheetName val="MERC_MEDIA_COMM8"/>
      <sheetName val="FIAT_VOL8"/>
      <sheetName val="FIAT_MEDIA8"/>
      <sheetName val="FIAT_VOL_VETT8"/>
      <sheetName val="FIAT_MEDIA_VETT8"/>
      <sheetName val="FIAT_VOL_COMM8"/>
      <sheetName val="FIAT_MEDIA_COMM8"/>
      <sheetName val="FIAT_QUOTA_VETCOM8"/>
      <sheetName val="FIAT_QUOTA_VETT8"/>
      <sheetName val="FIAT_QUOTA_COMM8"/>
      <sheetName val="RICHIESTA_998"/>
      <sheetName val="RICHIESTA_008"/>
      <sheetName val="Outros_autos8"/>
      <sheetName val="Memo_Giugno8"/>
      <sheetName val="Memo_Marzo8"/>
      <sheetName val="Po_1999_Real4"/>
      <sheetName val="Cust_4_-_Flows_&amp;_BC4"/>
      <sheetName val="Cust_1_-_Brand-Mkt4"/>
      <sheetName val="Cust_3_-_Receivables4"/>
      <sheetName val="Interco_Partner4"/>
      <sheetName val="Output_Sheet4"/>
      <sheetName val="Cust_2_-_Product4"/>
      <sheetName val="PIVOT__LAK2"/>
      <sheetName val="D_B_3"/>
      <sheetName val="Central_Europe_(PC)1"/>
      <sheetName val="Western_Europe1"/>
      <sheetName val="Teksid_Volumi1"/>
      <sheetName val="C214_9306#25"/>
      <sheetName val="AG"/>
      <sheetName val="AG Calendarization"/>
      <sheetName val="CE Calendarization"/>
      <sheetName val="CE"/>
      <sheetName val="CAPFISSO"/>
      <sheetName val="COSSOFT"/>
      <sheetName val="Foglio3"/>
    </sheetNames>
    <sheetDataSet>
      <sheetData sheetId="0" refreshError="1"/>
      <sheetData sheetId="1" refreshError="1">
        <row r="1">
          <cell r="A1" t="str">
            <v>Imput</v>
          </cell>
          <cell r="B1" t="str">
            <v>ATACVAREJ</v>
          </cell>
          <cell r="C1" t="str">
            <v>DEPARA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 refreshError="1"/>
      <sheetData sheetId="299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BP-COMM"/>
      <sheetName val="BP-COSTI"/>
      <sheetName val="BP-DISTRIB"/>
      <sheetName val="DELTA CONTENUTI"/>
      <sheetName val="M.d.O."/>
      <sheetName val="ITALIA"/>
      <sheetName val="FRANCIA"/>
      <sheetName val="GERMANIA"/>
      <sheetName val="GRAN BRETAGNA"/>
      <sheetName val="SVIZZERA"/>
      <sheetName val="SPAGNA"/>
      <sheetName val="BELGIO"/>
      <sheetName val="OLANDA"/>
      <sheetName val="ALTRI"/>
      <sheetName val="CEMERCATI"/>
      <sheetName val="TOTALE MERCATI"/>
      <sheetName val="VOLUMI"/>
      <sheetName val="EVOLUZ.MARG.MEDI"/>
      <sheetName val="CECICLOVITA"/>
      <sheetName val="npv"/>
      <sheetName val="diversiNPV"/>
      <sheetName val="GRAFNPVMR"/>
      <sheetName val="GRAFNPVcfinanz"/>
      <sheetName val="C.E. 2004"/>
      <sheetName val="C.E. 2005"/>
      <sheetName val="C.E. 2006"/>
      <sheetName val="C.E. 2007"/>
      <sheetName val="SPESE"/>
      <sheetName val="scheda"/>
      <sheetName val="C_E_ 2004"/>
      <sheetName val="C_E_ 2005"/>
      <sheetName val="C_E_ 2006"/>
      <sheetName val="C_E_ 2007"/>
      <sheetName val="Macro1"/>
      <sheetName val="ANADISP 99"/>
      <sheetName val="DELTA_CONTENUTI"/>
      <sheetName val="M_d_O_"/>
      <sheetName val="GRAN_BRETAGNA"/>
      <sheetName val="TOTALE_MERCATI"/>
      <sheetName val="EVOLUZ_MARG_MEDI"/>
      <sheetName val="C_E__2004"/>
      <sheetName val="C_E__2005"/>
      <sheetName val="C_E__2006"/>
      <sheetName val="C_E__2007"/>
      <sheetName val="C_E__20041"/>
      <sheetName val="C_E__20051"/>
      <sheetName val="C_E__20061"/>
      <sheetName val="C_E__20071"/>
    </sheetNames>
    <sheetDataSet>
      <sheetData sheetId="0">
        <row r="1">
          <cell r="A1" t="str">
            <v>D.A.F.C.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D.A.F.C.</v>
          </cell>
        </row>
      </sheetData>
      <sheetData sheetId="7">
        <row r="1">
          <cell r="A1" t="str">
            <v>D.A.F.C.</v>
          </cell>
        </row>
      </sheetData>
      <sheetData sheetId="8">
        <row r="1">
          <cell r="A1" t="str">
            <v>D.A.F.C.</v>
          </cell>
        </row>
      </sheetData>
      <sheetData sheetId="9">
        <row r="1">
          <cell r="A1" t="str">
            <v>D.A.F.C.</v>
          </cell>
        </row>
      </sheetData>
      <sheetData sheetId="10" refreshError="1">
        <row r="1">
          <cell r="A1" t="str">
            <v>D.A.F.C.</v>
          </cell>
          <cell r="L1">
            <v>37082.684650000003</v>
          </cell>
          <cell r="R1">
            <v>37082.684650000003</v>
          </cell>
        </row>
        <row r="2">
          <cell r="A2" t="str">
            <v>CONTROLLER PIATTAFORMA H.C.C.</v>
          </cell>
          <cell r="H2" t="e">
            <v>#DIV/0!</v>
          </cell>
        </row>
        <row r="3">
          <cell r="A3">
            <v>0</v>
          </cell>
          <cell r="C3" t="str">
            <v>PRODUZIONE BERTONE</v>
          </cell>
        </row>
        <row r="5">
          <cell r="A5" t="str">
            <v xml:space="preserve"> MERCATO SVIZZERA</v>
          </cell>
          <cell r="B5" t="str">
            <v>MOTORIZZAZIONI</v>
          </cell>
          <cell r="C5" t="str">
            <v>F</v>
          </cell>
          <cell r="D5" t="str">
            <v>D</v>
          </cell>
          <cell r="E5" t="str">
            <v>GB</v>
          </cell>
          <cell r="F5" t="str">
            <v>CH</v>
          </cell>
          <cell r="G5" t="str">
            <v>B</v>
          </cell>
          <cell r="H5" t="str">
            <v>NL</v>
          </cell>
          <cell r="I5" t="str">
            <v>E</v>
          </cell>
          <cell r="J5">
            <v>0</v>
          </cell>
          <cell r="K5" t="str">
            <v>ESTERO</v>
          </cell>
          <cell r="L5" t="str">
            <v>MONDO</v>
          </cell>
          <cell r="R5" t="str">
            <v xml:space="preserve"> MEDIO MODELLO</v>
          </cell>
        </row>
        <row r="6">
          <cell r="B6" t="str">
            <v>2.0 C.M.</v>
          </cell>
          <cell r="C6" t="str">
            <v>2.0 JTI SEL.</v>
          </cell>
          <cell r="D6" t="str">
            <v>3,2 6V SEL.</v>
          </cell>
          <cell r="E6" t="str">
            <v xml:space="preserve">JTD  2.0  16V   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 t="str">
            <v>SOMMA</v>
          </cell>
        </row>
        <row r="7">
          <cell r="B7" t="str">
            <v xml:space="preserve"> MIX (%)</v>
          </cell>
          <cell r="C7">
            <v>514</v>
          </cell>
          <cell r="D7">
            <v>1113</v>
          </cell>
          <cell r="E7">
            <v>771</v>
          </cell>
          <cell r="F7">
            <v>197</v>
          </cell>
          <cell r="G7">
            <v>0</v>
          </cell>
          <cell r="H7">
            <v>0</v>
          </cell>
          <cell r="I7">
            <v>0</v>
          </cell>
          <cell r="J7">
            <v>937</v>
          </cell>
          <cell r="K7">
            <v>3532</v>
          </cell>
          <cell r="L7">
            <v>6100</v>
          </cell>
        </row>
        <row r="8">
          <cell r="B8">
            <v>26</v>
          </cell>
          <cell r="C8">
            <v>60</v>
          </cell>
          <cell r="D8">
            <v>4</v>
          </cell>
          <cell r="E8">
            <v>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A9" t="str">
            <v>LISTINI CHIAVI IN MANO IN VALUTA</v>
          </cell>
          <cell r="B9">
            <v>53435.838239999997</v>
          </cell>
          <cell r="C9">
            <v>174177.96546000001</v>
          </cell>
          <cell r="D9">
            <v>50166.279799999997</v>
          </cell>
          <cell r="E9">
            <v>18143.882399999999</v>
          </cell>
          <cell r="F9">
            <v>41909.498825599992</v>
          </cell>
        </row>
        <row r="10">
          <cell r="A10" t="str">
            <v>LISTINO CH. IN MANO AL LANCIO L/000</v>
          </cell>
          <cell r="B10">
            <v>39607.4</v>
          </cell>
          <cell r="C10">
            <v>44714.67</v>
          </cell>
          <cell r="D10">
            <v>65560.67</v>
          </cell>
          <cell r="E10">
            <v>42734.3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44022.582799999996</v>
          </cell>
        </row>
        <row r="11">
          <cell r="A11" t="str">
            <v>LISTINO DETAX IN VALUTA</v>
          </cell>
          <cell r="B11">
            <v>36844.093023255817</v>
          </cell>
          <cell r="C11">
            <v>41595.041860465113</v>
          </cell>
          <cell r="D11">
            <v>60986.669767441861</v>
          </cell>
          <cell r="E11">
            <v>39752.837209302328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40951.239813953493</v>
          </cell>
        </row>
        <row r="12">
          <cell r="A12" t="str">
            <v xml:space="preserve">CAMBIO </v>
          </cell>
          <cell r="B12">
            <v>1199</v>
          </cell>
          <cell r="C12">
            <v>1199</v>
          </cell>
          <cell r="D12">
            <v>1199</v>
          </cell>
          <cell r="E12">
            <v>1199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1199</v>
          </cell>
        </row>
        <row r="13">
          <cell r="A13" t="str">
            <v>LISTINO DETAX L/000</v>
          </cell>
          <cell r="B13">
            <v>44176.067534883725</v>
          </cell>
          <cell r="C13">
            <v>49872.45519069767</v>
          </cell>
          <cell r="D13">
            <v>73123.017051162795</v>
          </cell>
          <cell r="E13">
            <v>47663.651813953489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49100.536536930231</v>
          </cell>
        </row>
        <row r="14">
          <cell r="A14" t="str">
            <v>LISTINO DETAX EURO</v>
          </cell>
          <cell r="B14">
            <v>22815.034853033783</v>
          </cell>
          <cell r="C14">
            <v>25756.973557767084</v>
          </cell>
          <cell r="D14">
            <v>37764.886638311182</v>
          </cell>
          <cell r="E14">
            <v>24616.221815115397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25358.310843493022</v>
          </cell>
        </row>
        <row r="15">
          <cell r="A15" t="str">
            <v>SCONTO</v>
          </cell>
          <cell r="B15">
            <v>0.21</v>
          </cell>
          <cell r="C15">
            <v>0.21</v>
          </cell>
          <cell r="D15">
            <v>0.21</v>
          </cell>
          <cell r="E15">
            <v>0.21</v>
          </cell>
          <cell r="F15">
            <v>0.21</v>
          </cell>
          <cell r="G15">
            <v>0.21</v>
          </cell>
          <cell r="H15">
            <v>0.21</v>
          </cell>
          <cell r="I15">
            <v>0.21</v>
          </cell>
          <cell r="J15">
            <v>0.21</v>
          </cell>
          <cell r="K15">
            <v>0.21</v>
          </cell>
          <cell r="L15">
            <v>0.21</v>
          </cell>
          <cell r="M15">
            <v>0.21</v>
          </cell>
          <cell r="N15">
            <v>0.21</v>
          </cell>
          <cell r="O15">
            <v>0.21</v>
          </cell>
          <cell r="P15">
            <v>0.21</v>
          </cell>
          <cell r="Q15">
            <v>0.21</v>
          </cell>
          <cell r="R15">
            <v>0.21</v>
          </cell>
        </row>
        <row r="16">
          <cell r="A16" t="str">
            <v>SCONTO L/000</v>
          </cell>
          <cell r="B16">
            <v>9276.9741823255827</v>
          </cell>
          <cell r="C16">
            <v>10473.21559004651</v>
          </cell>
          <cell r="D16">
            <v>15355.833580744187</v>
          </cell>
          <cell r="E16">
            <v>10009.366880930233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10311.112672755347</v>
          </cell>
        </row>
        <row r="17">
          <cell r="A17" t="str">
            <v>SCONTO EURO</v>
          </cell>
          <cell r="B17">
            <v>4791.1573191370953</v>
          </cell>
          <cell r="C17">
            <v>5408.9644471310867</v>
          </cell>
          <cell r="D17">
            <v>7930.6261940453487</v>
          </cell>
          <cell r="E17">
            <v>5169.406581174233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5325.2452771335338</v>
          </cell>
        </row>
        <row r="18">
          <cell r="A18" t="str">
            <v>INCENTIVI L/000</v>
          </cell>
          <cell r="B18">
            <v>480</v>
          </cell>
          <cell r="C18">
            <v>328.24016000000006</v>
          </cell>
          <cell r="D18">
            <v>336.6</v>
          </cell>
          <cell r="E18">
            <v>854.95799999999986</v>
          </cell>
          <cell r="F18">
            <v>0</v>
          </cell>
          <cell r="J18">
            <v>0</v>
          </cell>
          <cell r="K18">
            <v>340.4654190939977</v>
          </cell>
          <cell r="L18">
            <v>399.20719020327874</v>
          </cell>
          <cell r="R18">
            <v>0</v>
          </cell>
        </row>
        <row r="19">
          <cell r="A19" t="str">
            <v>INCENTIVI IN VALUTA</v>
          </cell>
          <cell r="R19">
            <v>0</v>
          </cell>
        </row>
        <row r="20">
          <cell r="A20" t="str">
            <v>INCENTIVI EURO</v>
          </cell>
          <cell r="B20">
            <v>34603.58520042825</v>
          </cell>
          <cell r="C20">
            <v>33296.847193716712</v>
          </cell>
          <cell r="D20">
            <v>32447.343751293105</v>
          </cell>
          <cell r="E20">
            <v>36703.761832607997</v>
          </cell>
          <cell r="F20">
            <v>36226.375856947132</v>
          </cell>
          <cell r="J20">
            <v>31675.941457999994</v>
          </cell>
          <cell r="K20">
            <v>33506.236301150901</v>
          </cell>
          <cell r="L20">
            <v>33968.20219842044</v>
          </cell>
          <cell r="R20">
            <v>0</v>
          </cell>
        </row>
        <row r="21">
          <cell r="A21" t="str">
            <v>RECUPERI L/000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2">
          <cell r="A22" t="str">
            <v>RECUPERI IN VALUTA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851.65592775673485</v>
          </cell>
          <cell r="G22">
            <v>851.65592775673485</v>
          </cell>
          <cell r="H22">
            <v>851.65592775673485</v>
          </cell>
          <cell r="I22">
            <v>851.65592775673485</v>
          </cell>
          <cell r="J22">
            <v>851.65592775673485</v>
          </cell>
          <cell r="R22">
            <v>0</v>
          </cell>
        </row>
        <row r="23">
          <cell r="A23" t="str">
            <v>RECUPERI EURO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</row>
        <row r="24">
          <cell r="A24" t="str">
            <v>COSTI PIENI EURO</v>
          </cell>
          <cell r="B24">
            <v>17613.790765740516</v>
          </cell>
          <cell r="C24">
            <v>17631.33480660259</v>
          </cell>
          <cell r="D24">
            <v>17656.594713537055</v>
          </cell>
          <cell r="E24">
            <v>17694.048167859026</v>
          </cell>
          <cell r="F24">
            <v>17939.783525014795</v>
          </cell>
          <cell r="J24">
            <v>17631.33480660259</v>
          </cell>
          <cell r="K24">
            <v>17676.889508831235</v>
          </cell>
          <cell r="L24">
            <v>17650.325972395669</v>
          </cell>
        </row>
        <row r="25">
          <cell r="A25" t="str">
            <v>RICAVO NETTO L/000</v>
          </cell>
          <cell r="B25">
            <v>34899.093352558142</v>
          </cell>
          <cell r="C25">
            <v>39399.239600651163</v>
          </cell>
          <cell r="D25">
            <v>57767.183470418604</v>
          </cell>
          <cell r="E25">
            <v>37654.284933023257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38789.423864174882</v>
          </cell>
        </row>
        <row r="26">
          <cell r="A26" t="str">
            <v>RICAVO NETTO EURO</v>
          </cell>
          <cell r="B26">
            <v>18023.877533896688</v>
          </cell>
          <cell r="C26">
            <v>20348.009110635998</v>
          </cell>
          <cell r="D26">
            <v>29834.260444265834</v>
          </cell>
          <cell r="E26">
            <v>19446.815233941164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20033.065566359488</v>
          </cell>
        </row>
        <row r="27">
          <cell r="A27" t="str">
            <v>DI CUI CONTENUTI B.PLAN</v>
          </cell>
          <cell r="B27">
            <v>1317.3487182236604</v>
          </cell>
          <cell r="C27">
            <v>1317.3487182236604</v>
          </cell>
          <cell r="D27">
            <v>1317.3487182236604</v>
          </cell>
          <cell r="E27">
            <v>1317.3487182236604</v>
          </cell>
          <cell r="F27">
            <v>38045.643285980397</v>
          </cell>
          <cell r="J27">
            <v>37477.934645980393</v>
          </cell>
          <cell r="K27">
            <v>37375.082336130115</v>
          </cell>
          <cell r="L27">
            <v>36673.046836408059</v>
          </cell>
        </row>
        <row r="28">
          <cell r="A28" t="str">
            <v>COSTI  PIENI L/000</v>
          </cell>
          <cell r="B28">
            <v>31570.34871822366</v>
          </cell>
          <cell r="C28">
            <v>34429.348718223657</v>
          </cell>
          <cell r="D28">
            <v>41984.348718223657</v>
          </cell>
          <cell r="E28">
            <v>33393.348718223657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33884.608718223659</v>
          </cell>
        </row>
        <row r="29">
          <cell r="A29" t="str">
            <v>COSTI PIENI  EURO</v>
          </cell>
          <cell r="B29">
            <v>16304.724402187536</v>
          </cell>
          <cell r="C29">
            <v>17781.274676684377</v>
          </cell>
          <cell r="D29">
            <v>21683.106549305448</v>
          </cell>
          <cell r="E29">
            <v>17246.225329227669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17499.939945474373</v>
          </cell>
        </row>
        <row r="30">
          <cell r="A30" t="str">
            <v>OPTIONALS 100%</v>
          </cell>
          <cell r="B30">
            <v>20</v>
          </cell>
          <cell r="C30">
            <v>1120</v>
          </cell>
          <cell r="D30">
            <v>3561</v>
          </cell>
          <cell r="E30">
            <v>378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857.44</v>
          </cell>
        </row>
        <row r="31">
          <cell r="A31" t="str">
            <v>DISTRIBUZIONE L/000</v>
          </cell>
          <cell r="B31">
            <v>2407.5920000000001</v>
          </cell>
          <cell r="C31">
            <v>2407.5920000000001</v>
          </cell>
          <cell r="D31">
            <v>4366.7579999999998</v>
          </cell>
          <cell r="E31">
            <v>2647.3919999999998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2509.9386399999999</v>
          </cell>
        </row>
        <row r="32">
          <cell r="A32" t="str">
            <v>DISTRIBUZIONE IN VALUTA</v>
          </cell>
          <cell r="B32">
            <v>2008</v>
          </cell>
          <cell r="C32">
            <v>2008</v>
          </cell>
          <cell r="D32">
            <v>3642</v>
          </cell>
          <cell r="E32">
            <v>2208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2093.36</v>
          </cell>
        </row>
        <row r="33">
          <cell r="A33" t="str">
            <v>DISTRIBUZIONE EURO</v>
          </cell>
          <cell r="B33">
            <v>1243.417498592655</v>
          </cell>
          <cell r="C33">
            <v>1243.417498592655</v>
          </cell>
          <cell r="D33">
            <v>2255.2422957542076</v>
          </cell>
          <cell r="E33">
            <v>1367.2638629943137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1296.2751269192829</v>
          </cell>
        </row>
        <row r="34">
          <cell r="A34" t="str">
            <v>TOT. COSTI LIT/000</v>
          </cell>
          <cell r="B34">
            <v>33997.940718223661</v>
          </cell>
          <cell r="C34">
            <v>37956.940718223654</v>
          </cell>
          <cell r="D34">
            <v>49912.106718223658</v>
          </cell>
          <cell r="E34">
            <v>36418.740718223657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37251.987358223654</v>
          </cell>
        </row>
        <row r="35">
          <cell r="A35" t="str">
            <v>TOT. COSTI  EURO</v>
          </cell>
          <cell r="B35">
            <v>17558.471038761982</v>
          </cell>
          <cell r="C35">
            <v>19603.123902257255</v>
          </cell>
          <cell r="D35">
            <v>25777.451862717317</v>
          </cell>
          <cell r="E35">
            <v>18808.709900077807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19239.045875948941</v>
          </cell>
        </row>
        <row r="36">
          <cell r="A36" t="str">
            <v>COSTO PIENO DI PRODUZIONE L/000</v>
          </cell>
          <cell r="B36">
            <v>33001.245917267821</v>
          </cell>
          <cell r="C36">
            <v>33049.47091856612</v>
          </cell>
          <cell r="D36">
            <v>33159.472449725938</v>
          </cell>
          <cell r="E36">
            <v>33630.4206656268</v>
          </cell>
          <cell r="F36">
            <v>33911.599546043042</v>
          </cell>
          <cell r="J36">
            <v>33159.382449725941</v>
          </cell>
          <cell r="K36">
            <v>33288.194135857848</v>
          </cell>
          <cell r="L36">
            <v>33167.393639900598</v>
          </cell>
        </row>
        <row r="37">
          <cell r="A37" t="str">
            <v>M. d. C.  L/000</v>
          </cell>
          <cell r="B37">
            <v>901.15263433448126</v>
          </cell>
          <cell r="C37">
            <v>1442.2988824275089</v>
          </cell>
          <cell r="D37">
            <v>7855.0767521949456</v>
          </cell>
          <cell r="E37">
            <v>1235.5442147996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1537.4365059512284</v>
          </cell>
        </row>
        <row r="38">
          <cell r="A38" t="str">
            <v>M. d. C. EURO</v>
          </cell>
          <cell r="B38">
            <v>465.40649513470811</v>
          </cell>
          <cell r="C38">
            <v>744.88520837874319</v>
          </cell>
          <cell r="D38">
            <v>4056.8085815485165</v>
          </cell>
          <cell r="E38">
            <v>638.1053338633559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794.01969041054622</v>
          </cell>
        </row>
        <row r="39">
          <cell r="A39" t="str">
            <v>% su R. N.</v>
          </cell>
          <cell r="B39">
            <v>2.5821663194251027E-2</v>
          </cell>
          <cell r="C39">
            <v>3.6607277121248595E-2</v>
          </cell>
          <cell r="D39">
            <v>0.13597818484983554</v>
          </cell>
          <cell r="E39">
            <v>3.2812844992204673E-2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3.9635456080366623E-2</v>
          </cell>
        </row>
        <row r="40">
          <cell r="A40" t="str">
            <v>% su R. N.</v>
          </cell>
          <cell r="B40">
            <v>1.5826374058883635E-2</v>
          </cell>
          <cell r="C40">
            <v>-4.2897327057408008E-2</v>
          </cell>
          <cell r="D40">
            <v>-0.10221926404378351</v>
          </cell>
          <cell r="E40">
            <v>1.8633741415943612E-2</v>
          </cell>
          <cell r="F40">
            <v>-3.7862558937042778E-3</v>
          </cell>
          <cell r="G40">
            <v>0</v>
          </cell>
          <cell r="H40">
            <v>0</v>
          </cell>
          <cell r="I40">
            <v>0</v>
          </cell>
          <cell r="J40">
            <v>-4.2897327057408008E-2</v>
          </cell>
          <cell r="K40">
            <v>-6.5999382876836016E-2</v>
          </cell>
          <cell r="L40">
            <v>-3.0907735934282969E-2</v>
          </cell>
        </row>
        <row r="42">
          <cell r="A42" t="str">
            <v>BURDEN FISSO + AMM.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</row>
        <row r="43">
          <cell r="R43" t="e">
            <v>#DIV/0!</v>
          </cell>
        </row>
        <row r="44">
          <cell r="A44" t="str">
            <v>M. LORDO L/000</v>
          </cell>
          <cell r="B44">
            <v>901.15263433448126</v>
          </cell>
          <cell r="C44">
            <v>1442.2988824275089</v>
          </cell>
          <cell r="D44">
            <v>7855.0767521949456</v>
          </cell>
          <cell r="E44">
            <v>1235.5442147996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1537.4365059512284</v>
          </cell>
        </row>
        <row r="45">
          <cell r="A45" t="str">
            <v>M. LORDO EURO</v>
          </cell>
          <cell r="B45">
            <v>465.40649513470811</v>
          </cell>
          <cell r="C45">
            <v>744.88520837874319</v>
          </cell>
          <cell r="D45">
            <v>4056.8085815485165</v>
          </cell>
          <cell r="E45">
            <v>638.1053338633559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794.01969041054622</v>
          </cell>
        </row>
        <row r="46">
          <cell r="A46" t="str">
            <v>% su R. N.</v>
          </cell>
          <cell r="B46">
            <v>2.5821663194251027E-2</v>
          </cell>
          <cell r="C46">
            <v>3.6607277121248595E-2</v>
          </cell>
          <cell r="D46">
            <v>0.13597818484983554</v>
          </cell>
          <cell r="E46">
            <v>3.2812844992204673E-2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3.9635456080366623E-2</v>
          </cell>
        </row>
      </sheetData>
      <sheetData sheetId="11" refreshError="1">
        <row r="1">
          <cell r="A1" t="str">
            <v>D.A.F.C.</v>
          </cell>
          <cell r="R1">
            <v>37082.684650000003</v>
          </cell>
        </row>
        <row r="2">
          <cell r="A2" t="str">
            <v>CONTROLLO PIATTAFORMA D</v>
          </cell>
        </row>
        <row r="3">
          <cell r="A3">
            <v>0</v>
          </cell>
        </row>
        <row r="5">
          <cell r="A5" t="str">
            <v xml:space="preserve"> MERCATO SPAGNA</v>
          </cell>
          <cell r="B5" t="str">
            <v>MOTORIZZAZIONI</v>
          </cell>
          <cell r="J5">
            <v>0</v>
          </cell>
          <cell r="R5" t="str">
            <v xml:space="preserve"> MEDIO MODELLO</v>
          </cell>
        </row>
        <row r="6">
          <cell r="B6" t="str">
            <v>2.0 C.M.</v>
          </cell>
          <cell r="C6" t="str">
            <v>2.0 JTI SEL.</v>
          </cell>
          <cell r="D6" t="str">
            <v>3,2 6V SEL.</v>
          </cell>
          <cell r="E6" t="str">
            <v xml:space="preserve">JTD  2.0  16V   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 t="str">
            <v>SOMMA</v>
          </cell>
        </row>
        <row r="7">
          <cell r="B7" t="str">
            <v xml:space="preserve"> MIX (%)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10">
          <cell r="A10" t="str">
            <v>LISTINO CH. IN MANO AL LANCIO L/000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</row>
        <row r="11">
          <cell r="A11" t="str">
            <v>LISTINO DETAX IN VALUTA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</row>
        <row r="12">
          <cell r="A12" t="str">
            <v>CAMBIO BDG 2000 Medio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A13" t="str">
            <v>LISTINO DETAX L/000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</row>
        <row r="14">
          <cell r="A14" t="str">
            <v>LISTINO DETAX EURO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</row>
        <row r="15">
          <cell r="A15" t="str">
            <v>SCONTO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</row>
        <row r="16">
          <cell r="A16" t="str">
            <v>SCONTO L/000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</row>
        <row r="17">
          <cell r="A17" t="str">
            <v>SCONTO EURO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</row>
        <row r="18">
          <cell r="A18" t="str">
            <v>INCENTIVI L/000</v>
          </cell>
          <cell r="R18">
            <v>0</v>
          </cell>
        </row>
        <row r="19">
          <cell r="A19" t="str">
            <v>INCENTIVI IN VALUTA</v>
          </cell>
          <cell r="R19">
            <v>0</v>
          </cell>
        </row>
        <row r="20">
          <cell r="A20" t="str">
            <v>INCENTIVI EURO</v>
          </cell>
          <cell r="R20">
            <v>0</v>
          </cell>
        </row>
        <row r="21">
          <cell r="A21" t="str">
            <v>RECUPERI L/000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2">
          <cell r="A22" t="str">
            <v>RECUPERI IN VALUTA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</row>
        <row r="23">
          <cell r="A23" t="str">
            <v>RECUPERI EURO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</row>
        <row r="25">
          <cell r="A25" t="str">
            <v>RICAVO NETTO L/000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</row>
        <row r="26">
          <cell r="A26" t="str">
            <v>RICAVO NETTO EURO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</row>
        <row r="28">
          <cell r="A28" t="str">
            <v>COSTI VARIABILI L/000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COSTI VARIABILI EURO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</row>
        <row r="30">
          <cell r="A30" t="str">
            <v>OPTIONALS 100%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</row>
        <row r="31">
          <cell r="A31" t="str">
            <v>DISTRIBUZIONE L/000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2">
          <cell r="A32" t="str">
            <v>DISTRIBUZIONE IN VALUTA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</row>
        <row r="33">
          <cell r="A33" t="str">
            <v>DISTRIBUZIONE EURO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</row>
        <row r="34">
          <cell r="A34" t="str">
            <v>TOT. COSTI VARIAB. L/000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</row>
        <row r="35">
          <cell r="A35" t="str">
            <v>TOT. COSTI VARIAB. EURO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7">
          <cell r="A37" t="str">
            <v>M. d. C.  L/000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</row>
        <row r="38">
          <cell r="A38" t="str">
            <v>M. d. C. EURO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</row>
        <row r="39">
          <cell r="A39" t="str">
            <v>% su R. N.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</row>
        <row r="41"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</row>
        <row r="42">
          <cell r="A42" t="str">
            <v>BURDEN FISSO + AMM.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</row>
        <row r="44">
          <cell r="A44" t="str">
            <v>M. LORDO L/000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</row>
        <row r="45">
          <cell r="A45" t="str">
            <v>M. LORDO EURO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</row>
        <row r="46">
          <cell r="A46" t="str">
            <v>% su R. N.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</row>
      </sheetData>
      <sheetData sheetId="12" refreshError="1">
        <row r="1">
          <cell r="A1" t="str">
            <v>D.A.F.C.</v>
          </cell>
          <cell r="R1">
            <v>37082.684650000003</v>
          </cell>
        </row>
        <row r="2">
          <cell r="A2" t="str">
            <v>CONTROLLO PIATTAFORMA D</v>
          </cell>
        </row>
        <row r="3">
          <cell r="A3">
            <v>0</v>
          </cell>
        </row>
        <row r="5">
          <cell r="A5" t="str">
            <v xml:space="preserve"> MERCATO BELGIO</v>
          </cell>
          <cell r="B5" t="str">
            <v>MOTORIZZAZIONI</v>
          </cell>
          <cell r="J5">
            <v>0</v>
          </cell>
          <cell r="R5" t="str">
            <v xml:space="preserve"> MEDIO MODELLO</v>
          </cell>
        </row>
        <row r="6">
          <cell r="B6" t="str">
            <v>2.0 C.M.</v>
          </cell>
          <cell r="C6" t="str">
            <v>2.0 JTI SEL.</v>
          </cell>
          <cell r="D6" t="str">
            <v>3,2 6V SEL.</v>
          </cell>
          <cell r="E6" t="str">
            <v xml:space="preserve">JTD  2.0  16V   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 t="str">
            <v>SOMMA</v>
          </cell>
        </row>
        <row r="7">
          <cell r="B7" t="str">
            <v xml:space="preserve"> MIX (%)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10">
          <cell r="A10" t="str">
            <v>LISTINO CH. IN MANO AL LANCIO L/000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</row>
        <row r="11">
          <cell r="A11" t="str">
            <v>LISTINO DETAX IN VALUTA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</row>
        <row r="12">
          <cell r="A12" t="str">
            <v>CAMBIO BDG 2000 Medio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A13" t="str">
            <v>LISTINO DETAX L/000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</row>
        <row r="14">
          <cell r="A14" t="str">
            <v>LISTINO DETAX EURO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</row>
        <row r="15">
          <cell r="A15" t="str">
            <v>SCONTO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</row>
        <row r="16">
          <cell r="A16" t="str">
            <v>SCONTO L/000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</row>
        <row r="17">
          <cell r="A17" t="str">
            <v>SCONTO EURO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</row>
        <row r="18">
          <cell r="A18" t="str">
            <v>INCENTIVI L/000</v>
          </cell>
          <cell r="R18">
            <v>0</v>
          </cell>
        </row>
        <row r="19">
          <cell r="A19" t="str">
            <v>INCENTIVI IN VALUTA</v>
          </cell>
          <cell r="R19">
            <v>0</v>
          </cell>
        </row>
        <row r="20">
          <cell r="A20" t="str">
            <v>INCENTIVI EURO</v>
          </cell>
          <cell r="R20">
            <v>0</v>
          </cell>
        </row>
        <row r="21">
          <cell r="A21" t="str">
            <v>RECUPERI L/000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2">
          <cell r="A22" t="str">
            <v>RECUPERI IN VALUTA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</row>
        <row r="23">
          <cell r="A23" t="str">
            <v>RECUPERI EURO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</row>
        <row r="25">
          <cell r="A25" t="str">
            <v>RICAVO NETTO L/000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</row>
        <row r="26">
          <cell r="A26" t="str">
            <v>RICAVO NETTO EURO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</row>
        <row r="28">
          <cell r="A28" t="str">
            <v>COSTI VARIABILI L/000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COSTI VARIABILI EURO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</row>
        <row r="30">
          <cell r="A30" t="str">
            <v>OPTIONALS 100%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</row>
        <row r="31">
          <cell r="A31" t="str">
            <v>DISTRIBUZIONE L/000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2">
          <cell r="A32" t="str">
            <v>DISTRIBUZIONE IN VALUTA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</row>
        <row r="33">
          <cell r="A33" t="str">
            <v>DISTRIBUZIONE EURO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</row>
        <row r="34">
          <cell r="A34" t="str">
            <v>TOT. COSTI VARIAB. L/000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</row>
        <row r="35">
          <cell r="A35" t="str">
            <v>TOT. COSTI VARIAB. EURO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7">
          <cell r="A37" t="str">
            <v>M. d. C.  L/000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</row>
        <row r="38">
          <cell r="A38" t="str">
            <v>M. d. C. EURO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</row>
        <row r="39">
          <cell r="A39" t="str">
            <v>% su R. N.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</row>
        <row r="41"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</row>
        <row r="42">
          <cell r="A42" t="str">
            <v>BURDEN FISSO + AMM.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</row>
        <row r="44">
          <cell r="A44" t="str">
            <v>M. LORDO L/000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</row>
        <row r="45">
          <cell r="A45" t="str">
            <v>M. LORDO EURO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</row>
        <row r="46">
          <cell r="A46" t="str">
            <v>% su R. N.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</row>
      </sheetData>
      <sheetData sheetId="13" refreshError="1">
        <row r="1">
          <cell r="A1" t="str">
            <v>D.A.F.C.</v>
          </cell>
          <cell r="R1">
            <v>37082.684650000003</v>
          </cell>
        </row>
        <row r="2">
          <cell r="A2" t="str">
            <v>CONTROLLO PIATTAFORMA D</v>
          </cell>
        </row>
        <row r="3">
          <cell r="A3">
            <v>0</v>
          </cell>
        </row>
        <row r="5">
          <cell r="A5" t="str">
            <v xml:space="preserve"> MERCATO OLANDA</v>
          </cell>
          <cell r="B5" t="str">
            <v>MOTORIZZAZIONI</v>
          </cell>
          <cell r="J5">
            <v>0</v>
          </cell>
          <cell r="R5" t="str">
            <v xml:space="preserve"> MEDIO MODELLO</v>
          </cell>
        </row>
        <row r="6">
          <cell r="B6" t="str">
            <v>2.0 C.M.</v>
          </cell>
          <cell r="C6" t="str">
            <v>2.0 JTI SEL.</v>
          </cell>
          <cell r="D6" t="str">
            <v>3,2 6V SEL.</v>
          </cell>
          <cell r="E6" t="str">
            <v xml:space="preserve">JTD  2.0  16V   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 t="str">
            <v>SOMMA</v>
          </cell>
        </row>
        <row r="7">
          <cell r="B7" t="str">
            <v xml:space="preserve"> MIX (%)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10">
          <cell r="A10" t="str">
            <v>LISTINO CH. IN MANO AL LANCIO L/000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</row>
        <row r="11">
          <cell r="A11" t="str">
            <v>LISTINO DETAX IN VALUTA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</row>
        <row r="12">
          <cell r="A12" t="str">
            <v>CAMBIO BDG 2000 Medio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A13" t="str">
            <v>LISTINO DETAX L/000</v>
          </cell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</row>
        <row r="14">
          <cell r="A14" t="str">
            <v>LISTINO DETAX EURO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</row>
        <row r="15">
          <cell r="A15" t="str">
            <v>SCONTO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</row>
        <row r="16">
          <cell r="A16" t="str">
            <v>SCONTO L/000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</row>
        <row r="17">
          <cell r="A17" t="str">
            <v>SCONTO EURO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</row>
        <row r="18">
          <cell r="A18" t="str">
            <v>INCENTIVI L/000</v>
          </cell>
          <cell r="R18">
            <v>0</v>
          </cell>
        </row>
        <row r="19">
          <cell r="A19" t="str">
            <v>INCENTIVI IN VALUTA</v>
          </cell>
          <cell r="R19">
            <v>0</v>
          </cell>
        </row>
        <row r="20">
          <cell r="A20" t="str">
            <v>INCENTIVI EURO</v>
          </cell>
          <cell r="R20">
            <v>0</v>
          </cell>
        </row>
        <row r="21">
          <cell r="A21" t="str">
            <v>RECUPERI L/000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2">
          <cell r="A22" t="str">
            <v>RECUPERI IN VALUTA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</row>
        <row r="23">
          <cell r="A23" t="str">
            <v>RECUPERI EURO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</row>
        <row r="25">
          <cell r="A25" t="str">
            <v>RICAVO NETTO L/000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</row>
        <row r="26">
          <cell r="A26" t="str">
            <v>RICAVO NETTO EURO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</row>
        <row r="28">
          <cell r="A28" t="str">
            <v>COSTI VARIABILI L/000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COSTI VARIABILI EURO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</row>
        <row r="30">
          <cell r="A30" t="str">
            <v>OPTIONALS 100%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</row>
        <row r="31">
          <cell r="A31" t="str">
            <v>DISTRIBUZIONE L/000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2">
          <cell r="A32" t="str">
            <v>DISTRIBUZIONE IN VALUTA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</row>
        <row r="33">
          <cell r="A33" t="str">
            <v>DISTRIBUZIONE EURO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</row>
        <row r="34">
          <cell r="A34" t="str">
            <v>TOT. COSTI VARIAB. L/000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</row>
        <row r="35">
          <cell r="A35" t="str">
            <v>TOT. COSTI VARIAB. EURO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7">
          <cell r="A37" t="str">
            <v>M. d. C.  L/000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</row>
        <row r="38">
          <cell r="A38" t="str">
            <v>M. d. C. EURO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</row>
        <row r="39">
          <cell r="A39" t="str">
            <v>% su R. N.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</row>
        <row r="41"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</row>
        <row r="42">
          <cell r="A42" t="str">
            <v>BURDEN FISSO + AMM.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</row>
        <row r="44">
          <cell r="A44" t="str">
            <v>M. LORDO L/000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</row>
        <row r="45">
          <cell r="A45" t="str">
            <v>M. LORDO EURO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</row>
        <row r="46">
          <cell r="A46" t="str">
            <v>% su R. N.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</row>
      </sheetData>
      <sheetData sheetId="14" refreshError="1">
        <row r="1">
          <cell r="A1" t="str">
            <v>D.A.F.C.</v>
          </cell>
          <cell r="R1">
            <v>37082.684650000003</v>
          </cell>
        </row>
        <row r="2">
          <cell r="A2" t="str">
            <v>CONTROLLO PIATTAFORMA D</v>
          </cell>
        </row>
        <row r="3">
          <cell r="A3">
            <v>0</v>
          </cell>
        </row>
        <row r="5">
          <cell r="A5" t="str">
            <v>ALTRI MERCATI</v>
          </cell>
          <cell r="B5" t="str">
            <v>MOTORIZZAZIONI</v>
          </cell>
          <cell r="J5">
            <v>0</v>
          </cell>
          <cell r="R5" t="str">
            <v xml:space="preserve"> MEDIO MODELLO</v>
          </cell>
        </row>
        <row r="6">
          <cell r="B6" t="str">
            <v>2.0 C.M.</v>
          </cell>
          <cell r="C6" t="str">
            <v>2.0 JTI SEL.</v>
          </cell>
          <cell r="D6" t="str">
            <v>3,2 6V SEL.</v>
          </cell>
          <cell r="E6" t="str">
            <v xml:space="preserve">JTD  2.0  16V   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 t="str">
            <v>SOMMA</v>
          </cell>
        </row>
        <row r="7">
          <cell r="B7" t="str">
            <v xml:space="preserve"> MIX (%)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10">
          <cell r="A10" t="str">
            <v>LISTINO CH. IN MANO AL LANCIO L/000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</row>
        <row r="11">
          <cell r="A11" t="str">
            <v>LISTINO DETAX IN VALUTA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</row>
        <row r="12">
          <cell r="A12" t="str">
            <v>CAMBIO BDG 2000 Medio</v>
          </cell>
        </row>
        <row r="13">
          <cell r="A13" t="str">
            <v>LISTINO DETAX L/000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</row>
        <row r="14">
          <cell r="A14" t="str">
            <v>LISTINO DETAX EURO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</row>
        <row r="15">
          <cell r="A15" t="str">
            <v>SCONTO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</row>
        <row r="16">
          <cell r="A16" t="str">
            <v>SCONTO L/000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A17" t="str">
            <v>SCONTO EURO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</row>
        <row r="18">
          <cell r="A18" t="str">
            <v>INCENTIVI L/000</v>
          </cell>
          <cell r="R18">
            <v>0</v>
          </cell>
        </row>
        <row r="19">
          <cell r="A19" t="str">
            <v>INCENTIVI IN VALUTA</v>
          </cell>
          <cell r="R19">
            <v>0</v>
          </cell>
        </row>
        <row r="20">
          <cell r="A20" t="str">
            <v>INCENTIVI EURO</v>
          </cell>
          <cell r="R20">
            <v>0</v>
          </cell>
        </row>
        <row r="21">
          <cell r="A21" t="str">
            <v>RECUPERI L/000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2">
          <cell r="A22" t="str">
            <v>RECUPERI IN VALUTA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</row>
        <row r="23">
          <cell r="A23" t="str">
            <v>RECUPERI EURO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</row>
        <row r="25">
          <cell r="A25" t="str">
            <v>RICAVO NETTO L/000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</row>
        <row r="26">
          <cell r="A26" t="str">
            <v>RICAVO NETTO EURO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</row>
        <row r="28">
          <cell r="A28" t="str">
            <v>COSTI VARIABILI L/000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COSTI VARIABILI EURO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</row>
        <row r="30">
          <cell r="A30" t="str">
            <v>OPTIONALS 100%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</row>
        <row r="31">
          <cell r="A31" t="str">
            <v>DISTRIBUZIONE L/000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2">
          <cell r="A32" t="str">
            <v>DISTRIBUZIONE IN VALUTA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</row>
        <row r="33">
          <cell r="A33" t="str">
            <v>DISTRIBUZIONE EURO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</row>
        <row r="34">
          <cell r="A34" t="str">
            <v>TOT. COSTI VARIAB. L/000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</row>
        <row r="35">
          <cell r="A35" t="str">
            <v>TOT. COSTI VARIAB. EURO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7">
          <cell r="A37" t="str">
            <v>M. d. C.  L/000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</row>
        <row r="38">
          <cell r="A38" t="str">
            <v>M. d. C. EURO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</row>
        <row r="39">
          <cell r="A39" t="str">
            <v>% su R. N.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</row>
        <row r="41">
          <cell r="A41" t="str">
            <v>COSTI FISSI OPT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</row>
        <row r="42">
          <cell r="A42" t="str">
            <v>BURDEN FISSO + AMM.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</row>
        <row r="44">
          <cell r="A44" t="str">
            <v>M. LORDO L/000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</row>
        <row r="45">
          <cell r="A45" t="str">
            <v>M. LORDO EURO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</row>
        <row r="46">
          <cell r="A46" t="str">
            <v>% su R. N.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</row>
      </sheetData>
      <sheetData sheetId="15" refreshError="1"/>
      <sheetData sheetId="16" refreshError="1">
        <row r="1">
          <cell r="A1" t="str">
            <v xml:space="preserve">D.A.F.C. </v>
          </cell>
          <cell r="L1">
            <v>37082.684650000003</v>
          </cell>
        </row>
        <row r="2">
          <cell r="A2" t="str">
            <v>CONTROLLO PIATTAFORMA HCC</v>
          </cell>
          <cell r="D2" t="str">
            <v>SPRINT   -  BERTONE</v>
          </cell>
        </row>
        <row r="3">
          <cell r="A3">
            <v>0</v>
          </cell>
        </row>
        <row r="5">
          <cell r="A5" t="str">
            <v>TOTALE MERCATI                ANNO DI LANCIO</v>
          </cell>
          <cell r="B5" t="str">
            <v>I</v>
          </cell>
          <cell r="C5" t="str">
            <v>F</v>
          </cell>
          <cell r="D5" t="str">
            <v>D</v>
          </cell>
          <cell r="E5" t="str">
            <v>GB</v>
          </cell>
          <cell r="F5" t="str">
            <v>CH</v>
          </cell>
          <cell r="G5" t="str">
            <v>B</v>
          </cell>
          <cell r="H5" t="str">
            <v>NL</v>
          </cell>
          <cell r="I5" t="str">
            <v>E</v>
          </cell>
          <cell r="J5" t="str">
            <v>ALTRI</v>
          </cell>
          <cell r="K5" t="str">
            <v>ESTERO</v>
          </cell>
          <cell r="L5" t="str">
            <v>MONDO</v>
          </cell>
        </row>
        <row r="6">
          <cell r="B6" t="str">
            <v>VOLUMI ANNO '93</v>
          </cell>
        </row>
        <row r="7">
          <cell r="B7">
            <v>1053</v>
          </cell>
          <cell r="C7">
            <v>162</v>
          </cell>
          <cell r="D7">
            <v>540</v>
          </cell>
          <cell r="E7">
            <v>270</v>
          </cell>
          <cell r="F7">
            <v>81</v>
          </cell>
          <cell r="G7">
            <v>0</v>
          </cell>
          <cell r="H7">
            <v>0</v>
          </cell>
          <cell r="I7">
            <v>0</v>
          </cell>
          <cell r="J7">
            <v>394</v>
          </cell>
          <cell r="K7">
            <v>1447</v>
          </cell>
          <cell r="L7">
            <v>2500</v>
          </cell>
        </row>
        <row r="9">
          <cell r="A9" t="str">
            <v>LISTINO CHIAVI IN MANO IN VALUTA</v>
          </cell>
          <cell r="B9">
            <v>55662.3315</v>
          </cell>
          <cell r="C9">
            <v>184706.22</v>
          </cell>
          <cell r="D9">
            <v>53198.6</v>
          </cell>
          <cell r="E9">
            <v>19367.760000000002</v>
          </cell>
          <cell r="F9">
            <v>44022.582799999996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A10" t="str">
            <v>LISTINO DETAX IN VALUTA</v>
          </cell>
          <cell r="B10">
            <v>45656.08365</v>
          </cell>
          <cell r="C10">
            <v>153083.66257098661</v>
          </cell>
          <cell r="D10">
            <v>45860.862068965522</v>
          </cell>
          <cell r="E10">
            <v>16483.2</v>
          </cell>
          <cell r="F10">
            <v>40951.239813953493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str">
            <v xml:space="preserve">CAMBIO </v>
          </cell>
          <cell r="B11">
            <v>1</v>
          </cell>
          <cell r="C11">
            <v>295.18</v>
          </cell>
          <cell r="D11">
            <v>990</v>
          </cell>
          <cell r="E11">
            <v>2938</v>
          </cell>
          <cell r="F11">
            <v>1199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 t="str">
            <v>LISTINO DETAX L/000</v>
          </cell>
          <cell r="B12">
            <v>45656.08365</v>
          </cell>
          <cell r="C12">
            <v>45187.235517703833</v>
          </cell>
          <cell r="D12">
            <v>45402.253448275871</v>
          </cell>
          <cell r="E12">
            <v>48427.641600000003</v>
          </cell>
          <cell r="F12">
            <v>49100.536536930231</v>
          </cell>
          <cell r="G12">
            <v>0</v>
          </cell>
          <cell r="H12">
            <v>0</v>
          </cell>
          <cell r="I12">
            <v>0</v>
          </cell>
          <cell r="J12">
            <v>42466</v>
          </cell>
          <cell r="K12">
            <v>45350.21403415918</v>
          </cell>
          <cell r="L12">
            <v>45479.046316351334</v>
          </cell>
        </row>
        <row r="13">
          <cell r="A13" t="str">
            <v>LISTINO DETAX EURO</v>
          </cell>
          <cell r="B13">
            <v>23579.399386449204</v>
          </cell>
          <cell r="C13">
            <v>23337.259533899629</v>
          </cell>
          <cell r="D13">
            <v>23448.307027571504</v>
          </cell>
          <cell r="E13">
            <v>25010.789610953019</v>
          </cell>
          <cell r="F13">
            <v>25358.310843493022</v>
          </cell>
          <cell r="G13">
            <v>0</v>
          </cell>
          <cell r="H13">
            <v>0</v>
          </cell>
          <cell r="I13">
            <v>0</v>
          </cell>
          <cell r="J13">
            <v>21931.858676734133</v>
          </cell>
          <cell r="K13">
            <v>23421.430913126362</v>
          </cell>
          <cell r="L13">
            <v>23487.967234089945</v>
          </cell>
        </row>
        <row r="14">
          <cell r="A14" t="str">
            <v>SCONTO %</v>
          </cell>
          <cell r="B14">
            <v>0.19</v>
          </cell>
          <cell r="C14">
            <v>0.2</v>
          </cell>
          <cell r="D14">
            <v>0.20899999999999999</v>
          </cell>
          <cell r="E14">
            <v>0.17</v>
          </cell>
          <cell r="F14">
            <v>0.21</v>
          </cell>
          <cell r="G14">
            <v>0</v>
          </cell>
          <cell r="H14">
            <v>0</v>
          </cell>
          <cell r="I14">
            <v>0</v>
          </cell>
          <cell r="J14">
            <v>0.20899999999999999</v>
          </cell>
          <cell r="K14">
            <v>0.20028568154034757</v>
          </cell>
          <cell r="L14">
            <v>0.19593648791817475</v>
          </cell>
        </row>
        <row r="15">
          <cell r="A15" t="str">
            <v>SCONTO L/000</v>
          </cell>
          <cell r="B15">
            <v>8674.655893500003</v>
          </cell>
          <cell r="C15">
            <v>9037.4471035407678</v>
          </cell>
          <cell r="D15">
            <v>9489.070970689656</v>
          </cell>
          <cell r="E15">
            <v>8232.6990720000013</v>
          </cell>
          <cell r="F15">
            <v>10311.112672755347</v>
          </cell>
          <cell r="G15">
            <v>0</v>
          </cell>
          <cell r="H15">
            <v>0</v>
          </cell>
          <cell r="I15">
            <v>0</v>
          </cell>
          <cell r="J15">
            <v>8875.3940000000002</v>
          </cell>
          <cell r="K15">
            <v>9082.9985258322067</v>
          </cell>
          <cell r="L15">
            <v>8911.0046090938831</v>
          </cell>
        </row>
        <row r="16">
          <cell r="A16" t="str">
            <v>SCONTO EURO</v>
          </cell>
          <cell r="B16">
            <v>4480.0858834253504</v>
          </cell>
          <cell r="C16">
            <v>4667.4519067799265</v>
          </cell>
          <cell r="D16">
            <v>4900.6961687624434</v>
          </cell>
          <cell r="E16">
            <v>4251.8342338620141</v>
          </cell>
          <cell r="F16">
            <v>5325.2452771335338</v>
          </cell>
          <cell r="G16">
            <v>0</v>
          </cell>
          <cell r="H16">
            <v>0</v>
          </cell>
          <cell r="I16">
            <v>0</v>
          </cell>
          <cell r="J16">
            <v>4583.7584634374343</v>
          </cell>
          <cell r="K16">
            <v>4690.977253085679</v>
          </cell>
          <cell r="L16">
            <v>4602.1498081847485</v>
          </cell>
        </row>
        <row r="17">
          <cell r="A17" t="str">
            <v>INCENTIVI IN VALUTA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8">
          <cell r="A18" t="str">
            <v>INCENTIVI L/000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INCENTIVI EURO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A20" t="str">
            <v>RECUPERI IN VALUTA</v>
          </cell>
        </row>
        <row r="21">
          <cell r="A21" t="str">
            <v>RECUPERI L/000</v>
          </cell>
          <cell r="B21">
            <v>480</v>
          </cell>
          <cell r="C21">
            <v>328.24016000000006</v>
          </cell>
          <cell r="D21">
            <v>336.6</v>
          </cell>
          <cell r="E21">
            <v>854.95799999999986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K21">
            <v>321.89189075328267</v>
          </cell>
          <cell r="L21">
            <v>388.48702636800004</v>
          </cell>
        </row>
        <row r="22">
          <cell r="A22" t="str">
            <v>RECUPERI IN EURO</v>
          </cell>
          <cell r="B22">
            <v>247.89931156295353</v>
          </cell>
          <cell r="C22">
            <v>169.52189519023693</v>
          </cell>
          <cell r="D22">
            <v>173.83939223352118</v>
          </cell>
          <cell r="E22">
            <v>441.54895753174912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166.24328774049212</v>
          </cell>
          <cell r="L22">
            <v>200.63680497451287</v>
          </cell>
        </row>
        <row r="24">
          <cell r="A24" t="str">
            <v>RICAVO NETTO L/000</v>
          </cell>
          <cell r="B24">
            <v>37461.427756500008</v>
          </cell>
          <cell r="C24">
            <v>36478.028574163072</v>
          </cell>
          <cell r="D24">
            <v>36249.78247758621</v>
          </cell>
          <cell r="E24">
            <v>41049.900527999998</v>
          </cell>
          <cell r="F24">
            <v>38789.423864174882</v>
          </cell>
          <cell r="G24">
            <v>0</v>
          </cell>
          <cell r="H24">
            <v>0</v>
          </cell>
          <cell r="I24">
            <v>0</v>
          </cell>
          <cell r="J24">
            <v>33590.606</v>
          </cell>
          <cell r="K24">
            <v>36589.107399080262</v>
          </cell>
          <cell r="L24">
            <v>36956.528733625462</v>
          </cell>
        </row>
        <row r="25">
          <cell r="A25" t="str">
            <v>RICAVO NETTO EURO</v>
          </cell>
          <cell r="B25">
            <v>19347.212814586812</v>
          </cell>
          <cell r="C25">
            <v>18839.329522309945</v>
          </cell>
          <cell r="D25">
            <v>18721.450251042577</v>
          </cell>
          <cell r="E25">
            <v>21200.504334622754</v>
          </cell>
          <cell r="F25">
            <v>20033.065566359488</v>
          </cell>
          <cell r="G25">
            <v>0</v>
          </cell>
          <cell r="H25">
            <v>0</v>
          </cell>
          <cell r="I25">
            <v>0</v>
          </cell>
          <cell r="J25">
            <v>17348.100213296701</v>
          </cell>
          <cell r="K25">
            <v>18896.69694778118</v>
          </cell>
          <cell r="L25">
            <v>19086.454230879714</v>
          </cell>
        </row>
        <row r="27">
          <cell r="A27" t="str">
            <v>COSTI PIENI L/000</v>
          </cell>
          <cell r="B27">
            <v>33253.398718223652</v>
          </cell>
          <cell r="C27">
            <v>33287.368718223661</v>
          </cell>
          <cell r="D27">
            <v>33336.278718223657</v>
          </cell>
          <cell r="E27">
            <v>33408.798718223661</v>
          </cell>
          <cell r="F27">
            <v>33884.608718223659</v>
          </cell>
          <cell r="G27">
            <v>0</v>
          </cell>
          <cell r="H27">
            <v>0</v>
          </cell>
          <cell r="I27">
            <v>0</v>
          </cell>
          <cell r="J27">
            <v>33336.278718223657</v>
          </cell>
          <cell r="K27">
            <v>33375.02903612276</v>
          </cell>
          <cell r="L27">
            <v>33323.798346223659</v>
          </cell>
        </row>
        <row r="28">
          <cell r="A28" t="str">
            <v>COSTI VARIABILI EURO</v>
          </cell>
          <cell r="B28">
            <v>17173.947186200094</v>
          </cell>
          <cell r="C28">
            <v>17191.491227062168</v>
          </cell>
          <cell r="D28">
            <v>17216.751133996633</v>
          </cell>
          <cell r="E28">
            <v>17254.204588318604</v>
          </cell>
          <cell r="F28">
            <v>17499.939945474373</v>
          </cell>
          <cell r="G28">
            <v>0</v>
          </cell>
          <cell r="H28">
            <v>0</v>
          </cell>
          <cell r="I28">
            <v>0</v>
          </cell>
          <cell r="J28">
            <v>17216.751133996633</v>
          </cell>
          <cell r="K28">
            <v>17236.764003017535</v>
          </cell>
          <cell r="L28">
            <v>17210.305559774028</v>
          </cell>
        </row>
        <row r="29">
          <cell r="A29" t="str">
            <v>OPTIONALS 100%</v>
          </cell>
          <cell r="B29">
            <v>547.73</v>
          </cell>
          <cell r="C29">
            <v>563.63</v>
          </cell>
          <cell r="D29">
            <v>627.09</v>
          </cell>
          <cell r="E29">
            <v>1029.03</v>
          </cell>
          <cell r="F29">
            <v>857.44</v>
          </cell>
          <cell r="G29">
            <v>0</v>
          </cell>
          <cell r="H29">
            <v>0</v>
          </cell>
          <cell r="I29">
            <v>0</v>
          </cell>
          <cell r="J29">
            <v>627</v>
          </cell>
          <cell r="K29">
            <v>707.85445749827227</v>
          </cell>
          <cell r="L29">
            <v>640.4100360000001</v>
          </cell>
        </row>
        <row r="30">
          <cell r="A30" t="str">
            <v>DISTRIBUZIONE IN VALUTA</v>
          </cell>
        </row>
        <row r="31">
          <cell r="A31" t="str">
            <v>DISTRIBUZIONE L/000</v>
          </cell>
          <cell r="B31">
            <v>1112.69</v>
          </cell>
          <cell r="C31">
            <v>1733.7220192</v>
          </cell>
          <cell r="D31">
            <v>2662.6149</v>
          </cell>
          <cell r="E31">
            <v>2447.4127600000002</v>
          </cell>
          <cell r="F31">
            <v>2509.9386399999999</v>
          </cell>
          <cell r="G31">
            <v>0</v>
          </cell>
          <cell r="H31">
            <v>0</v>
          </cell>
          <cell r="I31">
            <v>0</v>
          </cell>
          <cell r="J31">
            <v>2663</v>
          </cell>
          <cell r="K31">
            <v>2510.0231431585353</v>
          </cell>
          <cell r="L31">
            <v>1921.4664232601604</v>
          </cell>
        </row>
        <row r="32">
          <cell r="A32" t="str">
            <v>DISTRIBUZIONE EURO</v>
          </cell>
          <cell r="B32">
            <v>574.65642704788081</v>
          </cell>
          <cell r="C32">
            <v>895.39269791919514</v>
          </cell>
          <cell r="D32">
            <v>1375.1258347234632</v>
          </cell>
          <cell r="E32">
            <v>1263.9832048216417</v>
          </cell>
          <cell r="F32">
            <v>1296.2751269192829</v>
          </cell>
          <cell r="G32">
            <v>0</v>
          </cell>
          <cell r="H32">
            <v>0</v>
          </cell>
          <cell r="I32">
            <v>0</v>
          </cell>
          <cell r="J32">
            <v>1375.3247222753025</v>
          </cell>
          <cell r="K32">
            <v>1296.3187691585033</v>
          </cell>
          <cell r="L32">
            <v>992.35459066150918</v>
          </cell>
        </row>
        <row r="33">
          <cell r="A33" t="str">
            <v>TOT. COSTI  L/000</v>
          </cell>
          <cell r="B33">
            <v>34913.818718223658</v>
          </cell>
          <cell r="C33">
            <v>35584.720737423653</v>
          </cell>
          <cell r="D33">
            <v>36625.983618223661</v>
          </cell>
          <cell r="E33">
            <v>36885.241478223659</v>
          </cell>
          <cell r="F33">
            <v>37251.987358223654</v>
          </cell>
          <cell r="G33">
            <v>0</v>
          </cell>
          <cell r="H33">
            <v>0</v>
          </cell>
          <cell r="I33">
            <v>0</v>
          </cell>
          <cell r="J33">
            <v>36626.278718223657</v>
          </cell>
          <cell r="K33">
            <v>36592.906636779568</v>
          </cell>
          <cell r="L33">
            <v>35885.674805483817</v>
          </cell>
        </row>
        <row r="34">
          <cell r="A34" t="str">
            <v xml:space="preserve">TOTALE COSTI EURO </v>
          </cell>
          <cell r="B34">
            <v>18031.482550586261</v>
          </cell>
          <cell r="C34">
            <v>18377.974527015165</v>
          </cell>
          <cell r="D34">
            <v>18915.741925570124</v>
          </cell>
          <cell r="E34">
            <v>19049.6374360103</v>
          </cell>
          <cell r="F34">
            <v>19239.045875948941</v>
          </cell>
          <cell r="G34">
            <v>0</v>
          </cell>
          <cell r="H34">
            <v>0</v>
          </cell>
          <cell r="I34">
            <v>0</v>
          </cell>
          <cell r="J34">
            <v>18915.894332001044</v>
          </cell>
          <cell r="K34">
            <v>18898.659090302266</v>
          </cell>
          <cell r="L34">
            <v>18533.404331773883</v>
          </cell>
        </row>
        <row r="36">
          <cell r="A36" t="str">
            <v xml:space="preserve"> M. d. C.  L/000</v>
          </cell>
          <cell r="B36">
            <v>2547.6090382763491</v>
          </cell>
          <cell r="C36">
            <v>893.30783673941301</v>
          </cell>
          <cell r="D36">
            <v>-376.20114063744279</v>
          </cell>
          <cell r="E36">
            <v>4164.6590497763418</v>
          </cell>
          <cell r="F36">
            <v>1537.4365059512284</v>
          </cell>
          <cell r="G36">
            <v>0</v>
          </cell>
          <cell r="H36">
            <v>0</v>
          </cell>
          <cell r="I36">
            <v>0</v>
          </cell>
          <cell r="J36">
            <v>893.30783673941301</v>
          </cell>
          <cell r="K36">
            <v>-3.799237699304054</v>
          </cell>
          <cell r="L36">
            <v>1070.8539281416411</v>
          </cell>
        </row>
        <row r="37">
          <cell r="A37" t="str">
            <v xml:space="preserve"> M. d. C. EURO</v>
          </cell>
          <cell r="B37">
            <v>1315.7302640005521</v>
          </cell>
          <cell r="C37">
            <v>461.35499529477448</v>
          </cell>
          <cell r="D37">
            <v>-194.29167452754152</v>
          </cell>
          <cell r="E37">
            <v>2150.8668986124571</v>
          </cell>
          <cell r="F37">
            <v>794.01969041054622</v>
          </cell>
          <cell r="G37">
            <v>0</v>
          </cell>
          <cell r="H37">
            <v>0</v>
          </cell>
          <cell r="I37">
            <v>0</v>
          </cell>
          <cell r="J37">
            <v>461.35499529477448</v>
          </cell>
          <cell r="K37">
            <v>-1.9621425210864467</v>
          </cell>
          <cell r="L37">
            <v>553.04989910582776</v>
          </cell>
        </row>
        <row r="38">
          <cell r="A38" t="str">
            <v xml:space="preserve"> % su R. N.</v>
          </cell>
          <cell r="B38">
            <v>6.8006191724347936E-2</v>
          </cell>
          <cell r="C38">
            <v>2.4488928586785846E-2</v>
          </cell>
          <cell r="D38">
            <v>-1.037802477490875E-2</v>
          </cell>
          <cell r="E38">
            <v>0.10145357226713965</v>
          </cell>
          <cell r="F38">
            <v>3.9635456080366623E-2</v>
          </cell>
          <cell r="G38">
            <v>0</v>
          </cell>
          <cell r="H38">
            <v>0</v>
          </cell>
          <cell r="I38">
            <v>0</v>
          </cell>
          <cell r="J38">
            <v>2.4488928586785846E-2</v>
          </cell>
          <cell r="K38">
            <v>-1.0383521133394894E-4</v>
          </cell>
          <cell r="L38">
            <v>2.8976041983275021E-2</v>
          </cell>
        </row>
        <row r="40">
          <cell r="A40" t="str">
            <v>COSTI FISSI OPT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BURDEN FISSO + AMMORTAMENTI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COSTO PIENO DI PRODUZIONE</v>
          </cell>
          <cell r="B42">
            <v>33801.128718223656</v>
          </cell>
          <cell r="C42">
            <v>33850.998718223658</v>
          </cell>
          <cell r="D42">
            <v>33963.368718223654</v>
          </cell>
          <cell r="E42">
            <v>34437.82871822366</v>
          </cell>
          <cell r="F42">
            <v>34742.048718223661</v>
          </cell>
          <cell r="G42">
            <v>0</v>
          </cell>
          <cell r="H42">
            <v>0</v>
          </cell>
          <cell r="I42">
            <v>0</v>
          </cell>
          <cell r="J42">
            <v>33850.998718223658</v>
          </cell>
          <cell r="K42">
            <v>34082.883493621033</v>
          </cell>
          <cell r="L42">
            <v>33964.20838222366</v>
          </cell>
        </row>
        <row r="44">
          <cell r="A44" t="str">
            <v xml:space="preserve"> M. LORDO L/000</v>
          </cell>
          <cell r="B44">
            <v>2547.6090382763491</v>
          </cell>
          <cell r="C44">
            <v>893.30783673941301</v>
          </cell>
          <cell r="D44">
            <v>-376.20114063744279</v>
          </cell>
          <cell r="E44">
            <v>4164.6590497763418</v>
          </cell>
          <cell r="F44">
            <v>1537.4365059512284</v>
          </cell>
          <cell r="G44">
            <v>0</v>
          </cell>
          <cell r="H44">
            <v>0</v>
          </cell>
          <cell r="I44">
            <v>0</v>
          </cell>
          <cell r="J44">
            <v>-3035.6727182236573</v>
          </cell>
          <cell r="K44">
            <v>-3.799237699304054</v>
          </cell>
          <cell r="L44">
            <v>1070.8539281416411</v>
          </cell>
        </row>
        <row r="45">
          <cell r="A45" t="str">
            <v xml:space="preserve"> M. LORDO EURO</v>
          </cell>
          <cell r="B45">
            <v>1315.7302640005521</v>
          </cell>
          <cell r="C45">
            <v>461.35499529477448</v>
          </cell>
          <cell r="D45">
            <v>-194.29167452754152</v>
          </cell>
          <cell r="E45">
            <v>2150.8668986124571</v>
          </cell>
          <cell r="F45">
            <v>794.01969041054622</v>
          </cell>
          <cell r="G45">
            <v>0</v>
          </cell>
          <cell r="H45">
            <v>0</v>
          </cell>
          <cell r="I45">
            <v>0</v>
          </cell>
          <cell r="J45">
            <v>-1567.7941187043425</v>
          </cell>
          <cell r="K45">
            <v>-1.9621425210864467</v>
          </cell>
          <cell r="L45">
            <v>553.04989910582776</v>
          </cell>
        </row>
        <row r="46">
          <cell r="A46" t="str">
            <v xml:space="preserve"> % su R. N.</v>
          </cell>
          <cell r="B46">
            <v>6.8006191724347936E-2</v>
          </cell>
          <cell r="C46">
            <v>2.4488928586785846E-2</v>
          </cell>
          <cell r="D46">
            <v>-1.037802477490875E-2</v>
          </cell>
          <cell r="E46">
            <v>0.10145357226713965</v>
          </cell>
          <cell r="F46">
            <v>3.9635456080366623E-2</v>
          </cell>
          <cell r="G46">
            <v>0</v>
          </cell>
          <cell r="H46">
            <v>0</v>
          </cell>
          <cell r="I46">
            <v>0</v>
          </cell>
          <cell r="J46">
            <v>2.4488928586785846E-2</v>
          </cell>
          <cell r="K46">
            <v>-1.0383521133394894E-4</v>
          </cell>
          <cell r="L46">
            <v>2.8976041983275021E-2</v>
          </cell>
        </row>
      </sheetData>
      <sheetData sheetId="17" refreshError="1"/>
      <sheetData sheetId="18" refreshError="1"/>
      <sheetData sheetId="19" refreshError="1"/>
      <sheetData sheetId="20" refreshError="1">
        <row r="30">
          <cell r="H30">
            <v>-50</v>
          </cell>
        </row>
        <row r="31">
          <cell r="H31">
            <v>0</v>
          </cell>
          <cell r="I31">
            <v>-7.6798000000000002</v>
          </cell>
          <cell r="J31">
            <v>-5.7679999999999998</v>
          </cell>
          <cell r="K31">
            <v>-1.7205000000000001</v>
          </cell>
        </row>
      </sheetData>
      <sheetData sheetId="21" refreshError="1"/>
      <sheetData sheetId="22" refreshError="1"/>
      <sheetData sheetId="23" refreshError="1"/>
      <sheetData sheetId="24" refreshError="1">
        <row r="1">
          <cell r="A1" t="str">
            <v>D.A.F.C.</v>
          </cell>
          <cell r="L1">
            <v>37082.684650000003</v>
          </cell>
        </row>
        <row r="2">
          <cell r="A2" t="str">
            <v>CONTROLLO PIATTAFORMA HCC</v>
          </cell>
          <cell r="H2" t="e">
            <v>#DIV/0!</v>
          </cell>
        </row>
        <row r="3">
          <cell r="A3">
            <v>0</v>
          </cell>
        </row>
        <row r="5">
          <cell r="A5" t="str">
            <v>TOTALE MERCATI                     BUSINESS PLAN 2004</v>
          </cell>
          <cell r="B5" t="str">
            <v>I</v>
          </cell>
          <cell r="C5" t="str">
            <v>F</v>
          </cell>
          <cell r="D5" t="str">
            <v>D</v>
          </cell>
          <cell r="E5" t="str">
            <v>GB</v>
          </cell>
          <cell r="F5" t="str">
            <v>CH</v>
          </cell>
          <cell r="G5" t="str">
            <v>B</v>
          </cell>
          <cell r="H5" t="str">
            <v>NL</v>
          </cell>
          <cell r="I5" t="str">
            <v>E</v>
          </cell>
          <cell r="J5" t="str">
            <v>ALTRI</v>
          </cell>
          <cell r="K5" t="str">
            <v>ESTERO</v>
          </cell>
          <cell r="L5" t="str">
            <v>MONDO</v>
          </cell>
        </row>
        <row r="6">
          <cell r="B6" t="str">
            <v>VOLUMI ANNO 2004</v>
          </cell>
        </row>
        <row r="7">
          <cell r="B7">
            <v>7366</v>
          </cell>
          <cell r="C7">
            <v>1368</v>
          </cell>
          <cell r="D7">
            <v>3683</v>
          </cell>
          <cell r="E7">
            <v>2841</v>
          </cell>
          <cell r="F7">
            <v>526</v>
          </cell>
          <cell r="G7">
            <v>0</v>
          </cell>
          <cell r="H7">
            <v>0</v>
          </cell>
          <cell r="I7">
            <v>0</v>
          </cell>
          <cell r="J7">
            <v>2916</v>
          </cell>
          <cell r="K7">
            <v>11334</v>
          </cell>
          <cell r="L7">
            <v>18700</v>
          </cell>
        </row>
        <row r="9">
          <cell r="A9" t="str">
            <v>LISTINI CHIAVI IN MANO IN VALUTA</v>
          </cell>
          <cell r="B9">
            <v>54994.383521999996</v>
          </cell>
          <cell r="C9">
            <v>181566.21426000001</v>
          </cell>
          <cell r="D9">
            <v>51762.237799999995</v>
          </cell>
          <cell r="E9">
            <v>18791.878199999999</v>
          </cell>
          <cell r="F9">
            <v>43230.176309599992</v>
          </cell>
        </row>
        <row r="11">
          <cell r="A11" t="str">
            <v>LISTINO DETAX IN VALUTA</v>
          </cell>
          <cell r="B11">
            <v>45108.210646200001</v>
          </cell>
          <cell r="C11">
            <v>150481.24030727983</v>
          </cell>
          <cell r="D11">
            <v>44622.618793103451</v>
          </cell>
          <cell r="E11">
            <v>16252.4352</v>
          </cell>
          <cell r="F11">
            <v>40214.11749730233</v>
          </cell>
        </row>
        <row r="12">
          <cell r="A12" t="str">
            <v>LISTINO DETAX IN EURO</v>
          </cell>
          <cell r="B12">
            <v>23296.446593811816</v>
          </cell>
          <cell r="C12">
            <v>22940.682224666798</v>
          </cell>
          <cell r="D12">
            <v>22815.182706627598</v>
          </cell>
          <cell r="E12">
            <v>8309.7381674276403</v>
          </cell>
          <cell r="F12">
            <v>56243.520975248015</v>
          </cell>
        </row>
        <row r="13">
          <cell r="A13" t="str">
            <v>CAMBIO Medio BDG 2001</v>
          </cell>
          <cell r="B13">
            <v>1</v>
          </cell>
          <cell r="C13">
            <v>295.18</v>
          </cell>
          <cell r="D13">
            <v>990</v>
          </cell>
          <cell r="E13">
            <v>2938</v>
          </cell>
          <cell r="F13">
            <v>1199</v>
          </cell>
        </row>
        <row r="14">
          <cell r="A14" t="str">
            <v>LISTINO DETAX L/000</v>
          </cell>
          <cell r="B14">
            <v>45108.210646200001</v>
          </cell>
          <cell r="C14">
            <v>44419.052513902869</v>
          </cell>
          <cell r="D14">
            <v>44176.392605172419</v>
          </cell>
          <cell r="E14">
            <v>47749.654617600005</v>
          </cell>
          <cell r="F14">
            <v>48216.726879265494</v>
          </cell>
          <cell r="J14">
            <v>41319.417999999998</v>
          </cell>
          <cell r="K14">
            <v>44553.829874621886</v>
          </cell>
          <cell r="L14">
            <v>44772.202535768651</v>
          </cell>
        </row>
        <row r="15">
          <cell r="A15" t="str">
            <v>SCONTO</v>
          </cell>
          <cell r="B15">
            <v>0.20500000000000002</v>
          </cell>
          <cell r="C15">
            <v>0.20800000000000002</v>
          </cell>
          <cell r="D15">
            <v>0.22899999999999998</v>
          </cell>
          <cell r="E15">
            <v>0.18000000000000002</v>
          </cell>
          <cell r="F15">
            <v>0.215</v>
          </cell>
          <cell r="J15">
            <v>0.20899999999999999</v>
          </cell>
          <cell r="K15">
            <v>0.20783438052500242</v>
          </cell>
          <cell r="L15">
            <v>0.20670952847689719</v>
          </cell>
        </row>
        <row r="16">
          <cell r="A16" t="str">
            <v>SCONTO L/000</v>
          </cell>
          <cell r="B16">
            <v>9247.1831824710007</v>
          </cell>
          <cell r="C16">
            <v>9239.1629228917973</v>
          </cell>
          <cell r="D16">
            <v>10116.393906584482</v>
          </cell>
          <cell r="E16">
            <v>8594.9378311680011</v>
          </cell>
          <cell r="F16">
            <v>10366.596279042082</v>
          </cell>
          <cell r="J16">
            <v>8635.7583619999987</v>
          </cell>
          <cell r="K16">
            <v>9259.8176320083858</v>
          </cell>
          <cell r="L16">
            <v>9254.840875040878</v>
          </cell>
        </row>
        <row r="17">
          <cell r="A17" t="str">
            <v>INCENTIVI L/000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RECUPERI L/000</v>
          </cell>
          <cell r="B18">
            <v>480</v>
          </cell>
          <cell r="C18">
            <v>328.24016000000006</v>
          </cell>
          <cell r="D18">
            <v>336.6</v>
          </cell>
          <cell r="E18">
            <v>854.95799999999986</v>
          </cell>
          <cell r="F18">
            <v>0</v>
          </cell>
          <cell r="J18">
            <v>0</v>
          </cell>
          <cell r="K18">
            <v>363.30210136580195</v>
          </cell>
          <cell r="L18">
            <v>409.26984047486627</v>
          </cell>
        </row>
        <row r="20">
          <cell r="A20" t="str">
            <v>RICAVO NETTO L/000</v>
          </cell>
          <cell r="B20">
            <v>36341.027463728999</v>
          </cell>
          <cell r="C20">
            <v>35508.129751011074</v>
          </cell>
          <cell r="D20">
            <v>34396.598698587935</v>
          </cell>
          <cell r="E20">
            <v>40009.674786432006</v>
          </cell>
          <cell r="F20">
            <v>37850.130600223412</v>
          </cell>
          <cell r="J20">
            <v>32683.659637999997</v>
          </cell>
          <cell r="K20">
            <v>35657.314343979306</v>
          </cell>
          <cell r="L20">
            <v>35926.631501202632</v>
          </cell>
        </row>
        <row r="21">
          <cell r="A21" t="str">
            <v>RICAVO NETTO EURO</v>
          </cell>
          <cell r="B21">
            <v>18768.574353643344</v>
          </cell>
          <cell r="C21">
            <v>18338.41858367432</v>
          </cell>
          <cell r="D21">
            <v>17764.360703098191</v>
          </cell>
          <cell r="E21">
            <v>20663.272573779486</v>
          </cell>
          <cell r="F21">
            <v>19547.961079923469</v>
          </cell>
          <cell r="J21">
            <v>18338.41858367432</v>
          </cell>
          <cell r="K21">
            <v>18415.465995950621</v>
          </cell>
          <cell r="L21">
            <v>18554.556699841774</v>
          </cell>
        </row>
        <row r="22">
          <cell r="A22" t="str">
            <v>DI CUI CONTENUTI B.PLAN</v>
          </cell>
          <cell r="B22">
            <v>-27.366935654443296</v>
          </cell>
          <cell r="C22">
            <v>-27.366935654443296</v>
          </cell>
          <cell r="D22">
            <v>-27.366935654443296</v>
          </cell>
          <cell r="E22">
            <v>-27.366935654443296</v>
          </cell>
          <cell r="F22">
            <v>-27.366935654443296</v>
          </cell>
          <cell r="G22">
            <v>-27.366935654443296</v>
          </cell>
          <cell r="H22">
            <v>-27.366935654443296</v>
          </cell>
          <cell r="I22">
            <v>-27.366935654443296</v>
          </cell>
          <cell r="J22">
            <v>-27.366935654443296</v>
          </cell>
          <cell r="K22">
            <v>0</v>
          </cell>
        </row>
        <row r="23">
          <cell r="A23" t="str">
            <v>COSTI PIENI L/000</v>
          </cell>
          <cell r="B23">
            <v>33226.031782569211</v>
          </cell>
          <cell r="C23">
            <v>33260.001782569219</v>
          </cell>
          <cell r="D23">
            <v>33308.911782569216</v>
          </cell>
          <cell r="E23">
            <v>33381.43178256922</v>
          </cell>
          <cell r="F23">
            <v>33857.241782569217</v>
          </cell>
          <cell r="G23">
            <v>-27.366935654443296</v>
          </cell>
          <cell r="H23">
            <v>-27.366935654443296</v>
          </cell>
          <cell r="I23">
            <v>-27.366935654443296</v>
          </cell>
          <cell r="J23">
            <v>33308.911782569216</v>
          </cell>
          <cell r="K23">
            <v>33375.02903612276</v>
          </cell>
          <cell r="L23">
            <v>33299.128249948895</v>
          </cell>
        </row>
        <row r="24">
          <cell r="A24" t="str">
            <v>COSTI PIENI EURO</v>
          </cell>
          <cell r="B24">
            <v>17159.81334347442</v>
          </cell>
          <cell r="C24">
            <v>17177.357384336494</v>
          </cell>
          <cell r="D24">
            <v>17202.617291270959</v>
          </cell>
          <cell r="E24">
            <v>17240.07074559293</v>
          </cell>
          <cell r="F24">
            <v>17485.806102748695</v>
          </cell>
          <cell r="J24">
            <v>17177.357384336494</v>
          </cell>
          <cell r="K24">
            <v>17236.764003017535</v>
          </cell>
          <cell r="L24">
            <v>17197.564518351726</v>
          </cell>
        </row>
        <row r="25">
          <cell r="A25" t="str">
            <v>OPTIONALS 100% L/000</v>
          </cell>
          <cell r="B25">
            <v>547.73</v>
          </cell>
          <cell r="C25">
            <v>563.63</v>
          </cell>
          <cell r="D25">
            <v>627.09</v>
          </cell>
          <cell r="E25">
            <v>1029.03</v>
          </cell>
          <cell r="F25">
            <v>857.44</v>
          </cell>
          <cell r="J25">
            <v>627</v>
          </cell>
          <cell r="K25">
            <v>730.84859537674254</v>
          </cell>
          <cell r="L25">
            <v>658.71749518716581</v>
          </cell>
        </row>
        <row r="26">
          <cell r="A26" t="str">
            <v>DISTRIBUZIONE L/000</v>
          </cell>
          <cell r="B26">
            <v>1097.69</v>
          </cell>
          <cell r="C26">
            <v>1718.7220192</v>
          </cell>
          <cell r="D26">
            <v>2647.6149</v>
          </cell>
          <cell r="E26">
            <v>2432.4127600000002</v>
          </cell>
          <cell r="F26">
            <v>2494.9386399999999</v>
          </cell>
          <cell r="J26">
            <v>2663</v>
          </cell>
          <cell r="K26">
            <v>2478.4284255131111</v>
          </cell>
          <cell r="L26">
            <v>1934.5503911639355</v>
          </cell>
        </row>
        <row r="27">
          <cell r="A27" t="str">
            <v>TOT. COSTI L/000</v>
          </cell>
          <cell r="B27">
            <v>34871.451782569216</v>
          </cell>
          <cell r="C27">
            <v>35542.353801769219</v>
          </cell>
          <cell r="D27">
            <v>36583.616682569213</v>
          </cell>
          <cell r="E27">
            <v>36842.874542569218</v>
          </cell>
          <cell r="F27">
            <v>37209.62042256922</v>
          </cell>
          <cell r="J27">
            <v>36598.911782569216</v>
          </cell>
          <cell r="K27">
            <v>36584.306057012618</v>
          </cell>
          <cell r="L27">
            <v>35892.396136299998</v>
          </cell>
        </row>
        <row r="28">
          <cell r="A28" t="str">
            <v>TOTALE COSTI  EURO</v>
          </cell>
          <cell r="B28">
            <v>18009.601854374243</v>
          </cell>
          <cell r="C28">
            <v>18356.093830803151</v>
          </cell>
          <cell r="D28">
            <v>18893.861229358103</v>
          </cell>
          <cell r="E28">
            <v>19027.756739798282</v>
          </cell>
          <cell r="F28">
            <v>19217.165179736927</v>
          </cell>
          <cell r="J28">
            <v>18901.76048927537</v>
          </cell>
          <cell r="K28">
            <v>18894.217261545455</v>
          </cell>
          <cell r="L28">
            <v>18536.875609444964</v>
          </cell>
        </row>
        <row r="29">
          <cell r="A29" t="str">
            <v>DELTA COSTI B. PLAN  L/000</v>
          </cell>
          <cell r="B29">
            <v>-360.63165718669705</v>
          </cell>
          <cell r="C29">
            <v>-361.0003637922527</v>
          </cell>
          <cell r="D29">
            <v>-361.53122749780817</v>
          </cell>
          <cell r="E29">
            <v>-362.31835152003049</v>
          </cell>
          <cell r="F29">
            <v>-367.48274039225265</v>
          </cell>
          <cell r="J29">
            <v>-361.53122749780817</v>
          </cell>
          <cell r="K29">
            <v>-361.94065872953672</v>
          </cell>
          <cell r="L29">
            <v>-361.42503812180638</v>
          </cell>
        </row>
        <row r="30">
          <cell r="H30">
            <v>-50</v>
          </cell>
        </row>
        <row r="31">
          <cell r="A31" t="str">
            <v>M. d. C.  L/000</v>
          </cell>
          <cell r="B31">
            <v>1830.2073383464854</v>
          </cell>
          <cell r="C31">
            <v>326.77631303411317</v>
          </cell>
          <cell r="D31">
            <v>-1825.486756483469</v>
          </cell>
          <cell r="E31">
            <v>3529.1185953828158</v>
          </cell>
          <cell r="F31">
            <v>1007.9929180464515</v>
          </cell>
          <cell r="H31">
            <v>0</v>
          </cell>
          <cell r="I31">
            <v>-7.6798000000000002</v>
          </cell>
          <cell r="J31">
            <v>-3553.7209170714141</v>
          </cell>
          <cell r="K31">
            <v>-536.65587768688727</v>
          </cell>
          <cell r="L31">
            <v>395.66040302444009</v>
          </cell>
        </row>
        <row r="32">
          <cell r="A32" t="str">
            <v>% su R. N.</v>
          </cell>
          <cell r="B32">
            <v>5.0362014122280002E-2</v>
          </cell>
          <cell r="C32">
            <v>9.2028590445490423E-3</v>
          </cell>
          <cell r="D32">
            <v>-5.3071722947955598E-2</v>
          </cell>
          <cell r="E32">
            <v>8.8206630376800835E-2</v>
          </cell>
          <cell r="F32">
            <v>2.6631160898570365E-2</v>
          </cell>
          <cell r="J32">
            <v>9.2028590445490423E-3</v>
          </cell>
          <cell r="K32">
            <v>-1.505037290553827E-2</v>
          </cell>
          <cell r="L32">
            <v>1.1013011420544547E-2</v>
          </cell>
        </row>
        <row r="34">
          <cell r="A34" t="str">
            <v>COSTI FISSI OPT L/000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K34">
            <v>0</v>
          </cell>
          <cell r="L34">
            <v>0</v>
          </cell>
        </row>
        <row r="35">
          <cell r="A35" t="str">
            <v>BURDEN FISSO + AMMORTAMENTI L/000</v>
          </cell>
        </row>
        <row r="36">
          <cell r="A36" t="str">
            <v>COSTO PIENO DI PRODUZIONE L/000</v>
          </cell>
          <cell r="B36">
            <v>33413.130125382515</v>
          </cell>
          <cell r="C36">
            <v>33462.631418776968</v>
          </cell>
          <cell r="D36">
            <v>33574.470555071406</v>
          </cell>
          <cell r="E36">
            <v>34048.14343104919</v>
          </cell>
          <cell r="F36">
            <v>34347.199042176966</v>
          </cell>
          <cell r="J36">
            <v>33574.38055507141</v>
          </cell>
          <cell r="K36">
            <v>33715.541796153069</v>
          </cell>
          <cell r="L36">
            <v>33596.420707014251</v>
          </cell>
        </row>
        <row r="38">
          <cell r="A38" t="str">
            <v>MARGINE LORDO L/000</v>
          </cell>
          <cell r="B38">
            <v>1830.2073383464854</v>
          </cell>
          <cell r="C38">
            <v>326.77631303411317</v>
          </cell>
          <cell r="D38">
            <v>-1825.486756483469</v>
          </cell>
          <cell r="E38">
            <v>3529.1185953828158</v>
          </cell>
          <cell r="F38">
            <v>1007.9929180464515</v>
          </cell>
          <cell r="G38">
            <v>0</v>
          </cell>
          <cell r="H38">
            <v>0</v>
          </cell>
          <cell r="I38">
            <v>0</v>
          </cell>
          <cell r="J38">
            <v>-3553.7209170714141</v>
          </cell>
          <cell r="K38">
            <v>-536.65587768688727</v>
          </cell>
          <cell r="L38">
            <v>395.66040302444009</v>
          </cell>
        </row>
        <row r="39">
          <cell r="A39" t="str">
            <v>MARGINE LORDO EURO</v>
          </cell>
          <cell r="B39">
            <v>945.22320665324844</v>
          </cell>
          <cell r="C39">
            <v>168.76588132549344</v>
          </cell>
          <cell r="D39">
            <v>-942.78522958237693</v>
          </cell>
          <cell r="E39">
            <v>1822.6376462904532</v>
          </cell>
          <cell r="F39">
            <v>520.58489675843316</v>
          </cell>
          <cell r="G39">
            <v>0</v>
          </cell>
          <cell r="H39">
            <v>0</v>
          </cell>
          <cell r="I39">
            <v>0</v>
          </cell>
          <cell r="J39">
            <v>168.76588132549344</v>
          </cell>
          <cell r="K39">
            <v>-277.15963046831655</v>
          </cell>
          <cell r="L39">
            <v>204.34154483849881</v>
          </cell>
        </row>
        <row r="40">
          <cell r="A40" t="str">
            <v>% su R. N.</v>
          </cell>
          <cell r="B40">
            <v>5.0362014122280002E-2</v>
          </cell>
          <cell r="C40">
            <v>9.2028590445490423E-3</v>
          </cell>
          <cell r="D40">
            <v>-5.3071722947955598E-2</v>
          </cell>
          <cell r="E40">
            <v>8.8206630376800835E-2</v>
          </cell>
          <cell r="F40">
            <v>2.6631160898570365E-2</v>
          </cell>
          <cell r="G40">
            <v>0</v>
          </cell>
          <cell r="H40">
            <v>0</v>
          </cell>
          <cell r="I40">
            <v>0</v>
          </cell>
          <cell r="J40">
            <v>9.2028590445490423E-3</v>
          </cell>
          <cell r="K40">
            <v>-1.505037290553827E-2</v>
          </cell>
          <cell r="L40">
            <v>1.1013011420544547E-2</v>
          </cell>
        </row>
      </sheetData>
      <sheetData sheetId="25" refreshError="1">
        <row r="1">
          <cell r="A1" t="str">
            <v>D.A.F.C.</v>
          </cell>
          <cell r="L1">
            <v>37082.684650000003</v>
          </cell>
        </row>
        <row r="2">
          <cell r="A2" t="str">
            <v>CONTROLLO PIATTAFORMA HCC</v>
          </cell>
          <cell r="H2" t="e">
            <v>#DIV/0!</v>
          </cell>
        </row>
        <row r="3">
          <cell r="A3">
            <v>0</v>
          </cell>
        </row>
        <row r="5">
          <cell r="A5" t="str">
            <v>TOTALE MERCATI                     BUSINESS PLAN 2005</v>
          </cell>
          <cell r="B5" t="str">
            <v>I</v>
          </cell>
          <cell r="C5" t="str">
            <v>F</v>
          </cell>
          <cell r="D5" t="str">
            <v>D</v>
          </cell>
          <cell r="E5" t="str">
            <v>GB</v>
          </cell>
          <cell r="F5" t="str">
            <v>CH</v>
          </cell>
          <cell r="G5" t="str">
            <v>B</v>
          </cell>
          <cell r="H5" t="str">
            <v>NL</v>
          </cell>
          <cell r="I5" t="str">
            <v>E</v>
          </cell>
          <cell r="J5" t="str">
            <v>ALTRI</v>
          </cell>
          <cell r="K5" t="str">
            <v>ESTERO</v>
          </cell>
          <cell r="L5" t="str">
            <v>MONDO</v>
          </cell>
        </row>
        <row r="6">
          <cell r="B6" t="str">
            <v>VOLUMI ANNO 2005</v>
          </cell>
        </row>
        <row r="7">
          <cell r="B7">
            <v>6000</v>
          </cell>
          <cell r="C7">
            <v>1200</v>
          </cell>
          <cell r="D7">
            <v>2600</v>
          </cell>
          <cell r="E7">
            <v>1800</v>
          </cell>
          <cell r="F7">
            <v>460</v>
          </cell>
          <cell r="G7">
            <v>0</v>
          </cell>
          <cell r="H7">
            <v>0</v>
          </cell>
          <cell r="I7">
            <v>0</v>
          </cell>
          <cell r="J7">
            <v>2190</v>
          </cell>
          <cell r="K7">
            <v>8250</v>
          </cell>
          <cell r="L7">
            <v>14250</v>
          </cell>
        </row>
        <row r="9">
          <cell r="A9" t="str">
            <v>LISTINI CHIAVI IN MANO IN VALUTA</v>
          </cell>
          <cell r="B9">
            <v>54716.071864500002</v>
          </cell>
          <cell r="C9">
            <v>180827.38938000001</v>
          </cell>
          <cell r="D9">
            <v>51283.450399999994</v>
          </cell>
          <cell r="E9">
            <v>18563.1738</v>
          </cell>
          <cell r="F9">
            <v>42833.973064399994</v>
          </cell>
        </row>
        <row r="11">
          <cell r="A11" t="str">
            <v>LISTINO DETAX IN VALUTA</v>
          </cell>
          <cell r="B11">
            <v>44879.930227949997</v>
          </cell>
          <cell r="C11">
            <v>149868.90565699589</v>
          </cell>
          <cell r="D11">
            <v>44209.871034482763</v>
          </cell>
          <cell r="E11">
            <v>16054.6368</v>
          </cell>
          <cell r="F11">
            <v>39845.556338976749</v>
          </cell>
        </row>
        <row r="12">
          <cell r="A12" t="str">
            <v>LISTINO DETAX IN EURO</v>
          </cell>
          <cell r="B12">
            <v>23178.549596879566</v>
          </cell>
          <cell r="C12">
            <v>22847.177083687733</v>
          </cell>
          <cell r="D12">
            <v>22604.148128662902</v>
          </cell>
          <cell r="E12">
            <v>22454.037482517484</v>
          </cell>
          <cell r="F12">
            <v>55728.05082374371</v>
          </cell>
        </row>
        <row r="13">
          <cell r="A13" t="str">
            <v>CAMBIO Medio BDG 2001</v>
          </cell>
          <cell r="B13">
            <v>1</v>
          </cell>
          <cell r="C13">
            <v>295.18</v>
          </cell>
          <cell r="D13">
            <v>990</v>
          </cell>
          <cell r="E13">
            <v>2938</v>
          </cell>
          <cell r="F13">
            <v>1199</v>
          </cell>
        </row>
        <row r="14">
          <cell r="A14" t="str">
            <v>LISTINO DETAX L/000</v>
          </cell>
          <cell r="B14">
            <v>44879.930227949997</v>
          </cell>
          <cell r="C14">
            <v>44238.303571832046</v>
          </cell>
          <cell r="D14">
            <v>43767.772324137935</v>
          </cell>
          <cell r="E14">
            <v>47168.522918399998</v>
          </cell>
          <cell r="F14">
            <v>47774.822050433118</v>
          </cell>
          <cell r="J14">
            <v>40937.224000000002</v>
          </cell>
          <cell r="K14">
            <v>44050.236640639545</v>
          </cell>
          <cell r="L14">
            <v>44399.581308980793</v>
          </cell>
        </row>
        <row r="15">
          <cell r="A15" t="str">
            <v>SCONTO</v>
          </cell>
          <cell r="B15">
            <v>0.21199999999999999</v>
          </cell>
          <cell r="C15">
            <v>0.22</v>
          </cell>
          <cell r="D15">
            <v>0.23499999999999999</v>
          </cell>
          <cell r="E15">
            <v>0.19500000000000001</v>
          </cell>
          <cell r="F15">
            <v>0.22499999999999998</v>
          </cell>
          <cell r="J15">
            <v>0.20899999999999999</v>
          </cell>
          <cell r="K15">
            <v>0.21644500641621031</v>
          </cell>
          <cell r="L15">
            <v>0.21455317655332531</v>
          </cell>
        </row>
        <row r="16">
          <cell r="A16" t="str">
            <v>SCONTO L/000</v>
          </cell>
          <cell r="B16">
            <v>9514.5452083253986</v>
          </cell>
          <cell r="C16">
            <v>9732.4267858030507</v>
          </cell>
          <cell r="D16">
            <v>10285.426496172415</v>
          </cell>
          <cell r="E16">
            <v>9197.8619690880005</v>
          </cell>
          <cell r="F16">
            <v>10749.334961347451</v>
          </cell>
          <cell r="G16">
            <v>0</v>
          </cell>
          <cell r="H16">
            <v>0</v>
          </cell>
          <cell r="I16">
            <v>0</v>
          </cell>
          <cell r="J16">
            <v>8555.8798160000006</v>
          </cell>
          <cell r="K16">
            <v>9534.4537523188083</v>
          </cell>
          <cell r="L16">
            <v>9526.0712074794792</v>
          </cell>
        </row>
        <row r="17">
          <cell r="A17" t="str">
            <v>INCENTIVI L/000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RECUPERI L/000</v>
          </cell>
          <cell r="B18">
            <v>480</v>
          </cell>
          <cell r="C18">
            <v>328.24016000000006</v>
          </cell>
          <cell r="D18">
            <v>336.6</v>
          </cell>
          <cell r="E18">
            <v>854.95799999999986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340.36031418181818</v>
          </cell>
          <cell r="L18">
            <v>399.15597136842109</v>
          </cell>
        </row>
        <row r="20">
          <cell r="A20" t="str">
            <v>RICAVO NETTO L/000</v>
          </cell>
          <cell r="B20">
            <v>35845.385019624598</v>
          </cell>
          <cell r="C20">
            <v>34834.116946028997</v>
          </cell>
          <cell r="D20">
            <v>33818.945827965515</v>
          </cell>
          <cell r="E20">
            <v>38825.618949311996</v>
          </cell>
          <cell r="F20">
            <v>37025.487089085669</v>
          </cell>
          <cell r="G20">
            <v>0</v>
          </cell>
          <cell r="H20">
            <v>0</v>
          </cell>
          <cell r="I20">
            <v>0</v>
          </cell>
          <cell r="J20">
            <v>32381.344184000001</v>
          </cell>
          <cell r="K20">
            <v>34856.143202502564</v>
          </cell>
          <cell r="L20">
            <v>35272.666072869739</v>
          </cell>
        </row>
        <row r="21">
          <cell r="A21" t="str">
            <v>RICAVO NETTO EURO</v>
          </cell>
          <cell r="B21">
            <v>18512.596393904052</v>
          </cell>
          <cell r="C21">
            <v>17990.320020466668</v>
          </cell>
          <cell r="D21">
            <v>17466.027892786398</v>
          </cell>
          <cell r="E21">
            <v>20051.758767791682</v>
          </cell>
          <cell r="F21">
            <v>19122.068249307002</v>
          </cell>
          <cell r="G21">
            <v>0</v>
          </cell>
          <cell r="H21">
            <v>0</v>
          </cell>
          <cell r="I21">
            <v>0</v>
          </cell>
          <cell r="J21">
            <v>17990.320020466668</v>
          </cell>
          <cell r="K21">
            <v>18001.695632583556</v>
          </cell>
          <cell r="L21">
            <v>18216.811742613241</v>
          </cell>
        </row>
        <row r="22">
          <cell r="A22" t="str">
            <v>DI CUI CONTENUTI B.PLAN</v>
          </cell>
          <cell r="B22">
            <v>184.1155308283187</v>
          </cell>
          <cell r="C22">
            <v>184.1155308283187</v>
          </cell>
          <cell r="D22">
            <v>184.1155308283187</v>
          </cell>
          <cell r="E22">
            <v>184.1155308283187</v>
          </cell>
          <cell r="F22">
            <v>184.1155308283187</v>
          </cell>
          <cell r="G22">
            <v>184.1155308283187</v>
          </cell>
          <cell r="H22">
            <v>184.1155308283187</v>
          </cell>
          <cell r="I22">
            <v>184.1155308283187</v>
          </cell>
          <cell r="J22">
            <v>184.1155308283187</v>
          </cell>
        </row>
        <row r="23">
          <cell r="A23" t="str">
            <v>COSTI PIENI L/000</v>
          </cell>
          <cell r="B23">
            <v>33437.514249051972</v>
          </cell>
          <cell r="C23">
            <v>33471.48424905198</v>
          </cell>
          <cell r="D23">
            <v>33520.394249051977</v>
          </cell>
          <cell r="E23">
            <v>33592.914249051981</v>
          </cell>
          <cell r="F23">
            <v>34068.724249051978</v>
          </cell>
          <cell r="G23">
            <v>184.1155308283187</v>
          </cell>
          <cell r="H23">
            <v>184.1155308283187</v>
          </cell>
          <cell r="I23">
            <v>184.1155308283187</v>
          </cell>
          <cell r="J23">
            <v>33520.394249051977</v>
          </cell>
          <cell r="K23">
            <v>33559.676164203498</v>
          </cell>
          <cell r="L23">
            <v>33508.239568350218</v>
          </cell>
        </row>
        <row r="24">
          <cell r="A24" t="str">
            <v>COSTI PIENI EURO</v>
          </cell>
          <cell r="B24">
            <v>17269.0349223259</v>
          </cell>
          <cell r="C24">
            <v>17286.578963187974</v>
          </cell>
          <cell r="D24">
            <v>17311.838870122439</v>
          </cell>
          <cell r="E24">
            <v>17349.292324444414</v>
          </cell>
          <cell r="F24">
            <v>17595.027681600179</v>
          </cell>
          <cell r="J24">
            <v>17286.578963187974</v>
          </cell>
          <cell r="K24">
            <v>17332.126286211893</v>
          </cell>
          <cell r="L24">
            <v>17305.561501417789</v>
          </cell>
        </row>
        <row r="25">
          <cell r="A25" t="str">
            <v>OPTIONALS 100% L/000</v>
          </cell>
          <cell r="B25">
            <v>547.73</v>
          </cell>
          <cell r="C25">
            <v>563.63</v>
          </cell>
          <cell r="D25">
            <v>627.09</v>
          </cell>
          <cell r="E25">
            <v>1029.03</v>
          </cell>
          <cell r="F25">
            <v>857.44</v>
          </cell>
          <cell r="J25">
            <v>627</v>
          </cell>
          <cell r="K25">
            <v>718.37532121212109</v>
          </cell>
          <cell r="L25">
            <v>646.5246596491229</v>
          </cell>
        </row>
        <row r="26">
          <cell r="A26" t="str">
            <v>DISTRIBUZIONE L/000</v>
          </cell>
          <cell r="B26">
            <v>1082.69</v>
          </cell>
          <cell r="C26">
            <v>1703.7220192</v>
          </cell>
          <cell r="D26">
            <v>2632.6149</v>
          </cell>
          <cell r="E26">
            <v>2417.4127600000002</v>
          </cell>
          <cell r="F26">
            <v>2479.9386399999999</v>
          </cell>
          <cell r="J26">
            <v>2663</v>
          </cell>
          <cell r="K26">
            <v>2450.1030188412119</v>
          </cell>
          <cell r="L26">
            <v>1874.350168802807</v>
          </cell>
        </row>
        <row r="27">
          <cell r="A27" t="str">
            <v>TOT. COSTI L/000</v>
          </cell>
          <cell r="B27">
            <v>35067.934249051978</v>
          </cell>
          <cell r="C27">
            <v>35738.83626825198</v>
          </cell>
          <cell r="D27">
            <v>36780.099149051974</v>
          </cell>
          <cell r="E27">
            <v>37039.357009051979</v>
          </cell>
          <cell r="F27">
            <v>37406.102889051981</v>
          </cell>
          <cell r="J27">
            <v>36810.394249051977</v>
          </cell>
          <cell r="K27">
            <v>36728.154504256825</v>
          </cell>
          <cell r="L27">
            <v>36029.11439680215</v>
          </cell>
        </row>
        <row r="28">
          <cell r="A28" t="str">
            <v>TOTALE COSTI  EURO</v>
          </cell>
          <cell r="B28">
            <v>18111.076579739383</v>
          </cell>
          <cell r="C28">
            <v>18457.568556168295</v>
          </cell>
          <cell r="D28">
            <v>18995.335954723243</v>
          </cell>
          <cell r="E28">
            <v>19129.231465163422</v>
          </cell>
          <cell r="F28">
            <v>19318.639905102067</v>
          </cell>
          <cell r="J28">
            <v>19010.98206812685</v>
          </cell>
          <cell r="K28">
            <v>18968.508784548038</v>
          </cell>
          <cell r="L28">
            <v>18607.484698312812</v>
          </cell>
        </row>
        <row r="29">
          <cell r="A29" t="str">
            <v>DELTA CONTENUTI BUSINESS PLAN</v>
          </cell>
          <cell r="B29">
            <v>-781.68906174121344</v>
          </cell>
          <cell r="C29">
            <v>-782.48319904548714</v>
          </cell>
          <cell r="D29">
            <v>-783.62659779591445</v>
          </cell>
          <cell r="E29">
            <v>-785.32194184377772</v>
          </cell>
          <cell r="F29">
            <v>-796.44524095317945</v>
          </cell>
          <cell r="J29">
            <v>-783.62659779591445</v>
          </cell>
          <cell r="K29">
            <v>-784.54491496415483</v>
          </cell>
          <cell r="L29">
            <v>-783.34245044923216</v>
          </cell>
        </row>
        <row r="31">
          <cell r="A31" t="str">
            <v>M. d. C.  L/000</v>
          </cell>
          <cell r="B31">
            <v>1559.1398323138421</v>
          </cell>
          <cell r="C31">
            <v>-122.23612317749887</v>
          </cell>
          <cell r="D31">
            <v>-2177.5267232905503</v>
          </cell>
          <cell r="E31">
            <v>2571.5838821037919</v>
          </cell>
          <cell r="F31">
            <v>415.82944098687028</v>
          </cell>
          <cell r="J31">
            <v>-3645.4234672560619</v>
          </cell>
          <cell r="K31">
            <v>-1087.4663867901113</v>
          </cell>
          <cell r="L31">
            <v>26.894126516816407</v>
          </cell>
        </row>
        <row r="32">
          <cell r="A32" t="str">
            <v>% su R. N.</v>
          </cell>
          <cell r="B32">
            <v>4.3496250115886488E-2</v>
          </cell>
          <cell r="C32">
            <v>-3.5090920595715999E-3</v>
          </cell>
          <cell r="D32">
            <v>-6.4387776436541463E-2</v>
          </cell>
          <cell r="E32">
            <v>6.6234201841342738E-2</v>
          </cell>
          <cell r="F32">
            <v>1.1230897246168789E-2</v>
          </cell>
          <cell r="G32">
            <v>0</v>
          </cell>
          <cell r="H32">
            <v>0</v>
          </cell>
          <cell r="I32">
            <v>0</v>
          </cell>
          <cell r="J32">
            <v>-3.5090920595715999E-3</v>
          </cell>
          <cell r="K32">
            <v>-3.1198700913990809E-2</v>
          </cell>
          <cell r="L32">
            <v>7.6246367261425261E-4</v>
          </cell>
        </row>
        <row r="34">
          <cell r="A34" t="str">
            <v>COSTI FISSI OPT L/000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G34">
            <v>0</v>
          </cell>
          <cell r="H34">
            <v>0</v>
          </cell>
          <cell r="I34">
            <v>0</v>
          </cell>
          <cell r="K34">
            <v>0</v>
          </cell>
          <cell r="L34">
            <v>0</v>
          </cell>
        </row>
        <row r="35">
          <cell r="A35" t="str">
            <v>BURDEN FISSO + AMMORTAMENTI L/000</v>
          </cell>
        </row>
        <row r="36">
          <cell r="A36" t="str">
            <v>COSTO PIENO DI PRODUZIONE L/000</v>
          </cell>
          <cell r="B36">
            <v>33203.555187310762</v>
          </cell>
          <cell r="C36">
            <v>33252.631050006494</v>
          </cell>
          <cell r="D36">
            <v>33363.857651256061</v>
          </cell>
          <cell r="E36">
            <v>33836.622307208199</v>
          </cell>
          <cell r="F36">
            <v>34129.7190080988</v>
          </cell>
          <cell r="G36">
            <v>184.1155308283187</v>
          </cell>
          <cell r="H36">
            <v>184.1155308283187</v>
          </cell>
          <cell r="I36">
            <v>184.1155308283187</v>
          </cell>
          <cell r="J36">
            <v>33363.767651256065</v>
          </cell>
          <cell r="K36">
            <v>33493.506570451456</v>
          </cell>
          <cell r="L36">
            <v>33371.421777550117</v>
          </cell>
        </row>
        <row r="38">
          <cell r="A38" t="str">
            <v>MARGINE LORDO L/000</v>
          </cell>
          <cell r="B38">
            <v>1559.1398323138421</v>
          </cell>
          <cell r="C38">
            <v>-122.23612317749887</v>
          </cell>
          <cell r="D38">
            <v>-2177.5267232905503</v>
          </cell>
          <cell r="E38">
            <v>2571.5838821037919</v>
          </cell>
          <cell r="F38">
            <v>415.82944098687028</v>
          </cell>
          <cell r="G38">
            <v>0</v>
          </cell>
          <cell r="H38">
            <v>0</v>
          </cell>
          <cell r="I38">
            <v>0</v>
          </cell>
          <cell r="J38">
            <v>-3645.4234672560619</v>
          </cell>
          <cell r="K38">
            <v>-1087.4663867901113</v>
          </cell>
          <cell r="L38">
            <v>26.894126516816407</v>
          </cell>
        </row>
        <row r="39">
          <cell r="A39" t="str">
            <v>MARGINE LORDO EURO</v>
          </cell>
          <cell r="B39">
            <v>805.22852304370883</v>
          </cell>
          <cell r="C39">
            <v>-63.129689132971578</v>
          </cell>
          <cell r="D39">
            <v>-1124.5986991951279</v>
          </cell>
          <cell r="E39">
            <v>1328.1122374998281</v>
          </cell>
          <cell r="F39">
            <v>214.75798364219364</v>
          </cell>
          <cell r="G39">
            <v>0</v>
          </cell>
          <cell r="H39">
            <v>0</v>
          </cell>
          <cell r="I39">
            <v>0</v>
          </cell>
          <cell r="J39">
            <v>-63.129689132971578</v>
          </cell>
          <cell r="K39">
            <v>-561.62951798566905</v>
          </cell>
          <cell r="L39">
            <v>13.889657184595334</v>
          </cell>
        </row>
        <row r="40">
          <cell r="A40" t="str">
            <v>% su R. N.</v>
          </cell>
          <cell r="B40">
            <v>4.3496250115886488E-2</v>
          </cell>
          <cell r="C40">
            <v>-3.5090920595715999E-3</v>
          </cell>
          <cell r="D40">
            <v>-6.4387776436541463E-2</v>
          </cell>
          <cell r="E40">
            <v>6.6234201841342738E-2</v>
          </cell>
          <cell r="F40">
            <v>1.1230897246168789E-2</v>
          </cell>
          <cell r="G40">
            <v>0</v>
          </cell>
          <cell r="H40">
            <v>0</v>
          </cell>
          <cell r="I40">
            <v>0</v>
          </cell>
          <cell r="J40">
            <v>-3.5090920595715999E-3</v>
          </cell>
          <cell r="K40">
            <v>-3.1198700913990809E-2</v>
          </cell>
          <cell r="L40">
            <v>7.6246367261425261E-4</v>
          </cell>
        </row>
      </sheetData>
      <sheetData sheetId="26" refreshError="1">
        <row r="1">
          <cell r="A1" t="str">
            <v>D.A.F.C.</v>
          </cell>
          <cell r="L1">
            <v>37082.684650000003</v>
          </cell>
        </row>
        <row r="2">
          <cell r="A2" t="str">
            <v>CONTROLLO PIATTAFORMA HCC</v>
          </cell>
          <cell r="H2" t="e">
            <v>#DIV/0!</v>
          </cell>
        </row>
        <row r="3">
          <cell r="A3">
            <v>0</v>
          </cell>
        </row>
        <row r="5">
          <cell r="A5" t="str">
            <v>TOTALE MERCATI                     BUSINESS PLAN 2006</v>
          </cell>
          <cell r="B5" t="str">
            <v>I</v>
          </cell>
          <cell r="C5" t="str">
            <v>F</v>
          </cell>
          <cell r="D5" t="str">
            <v>D</v>
          </cell>
          <cell r="E5" t="str">
            <v>GB</v>
          </cell>
          <cell r="F5" t="str">
            <v>CH</v>
          </cell>
          <cell r="G5" t="str">
            <v>B</v>
          </cell>
          <cell r="H5" t="str">
            <v>NL</v>
          </cell>
          <cell r="I5" t="str">
            <v>E</v>
          </cell>
          <cell r="J5" t="str">
            <v>ALTRI</v>
          </cell>
          <cell r="K5" t="str">
            <v>ESTERO</v>
          </cell>
          <cell r="L5" t="str">
            <v>MONDO</v>
          </cell>
        </row>
        <row r="6">
          <cell r="B6" t="str">
            <v>VOLUMI ANNO 2006</v>
          </cell>
        </row>
        <row r="7">
          <cell r="B7">
            <v>4152</v>
          </cell>
          <cell r="C7">
            <v>830</v>
          </cell>
          <cell r="D7">
            <v>1799</v>
          </cell>
          <cell r="E7">
            <v>1245</v>
          </cell>
          <cell r="F7">
            <v>318</v>
          </cell>
          <cell r="G7">
            <v>0</v>
          </cell>
          <cell r="H7">
            <v>0</v>
          </cell>
          <cell r="I7">
            <v>0</v>
          </cell>
          <cell r="J7">
            <v>1516</v>
          </cell>
          <cell r="K7">
            <v>5708</v>
          </cell>
          <cell r="L7">
            <v>9860</v>
          </cell>
        </row>
        <row r="9">
          <cell r="A9" t="str">
            <v>LISTINI CHIAVI IN MANO IN VALUTA</v>
          </cell>
          <cell r="B9">
            <v>54103.786218000001</v>
          </cell>
          <cell r="C9">
            <v>176394.44010000001</v>
          </cell>
          <cell r="D9">
            <v>51070.655999999995</v>
          </cell>
          <cell r="E9">
            <v>18372.586800000001</v>
          </cell>
          <cell r="F9">
            <v>42437.769819199995</v>
          </cell>
        </row>
        <row r="11">
          <cell r="A11" t="str">
            <v>LISTINO DETAX IN VALUTA</v>
          </cell>
          <cell r="B11">
            <v>45153.86672985</v>
          </cell>
          <cell r="C11">
            <v>148797.32001899899</v>
          </cell>
          <cell r="D11">
            <v>43797.123275862068</v>
          </cell>
          <cell r="E11">
            <v>15823.871999999999</v>
          </cell>
          <cell r="F11">
            <v>39476.995180651167</v>
          </cell>
        </row>
        <row r="12">
          <cell r="A12" t="str">
            <v>LISTINO DETAX IN EURO</v>
          </cell>
          <cell r="B12">
            <v>23320.025993198262</v>
          </cell>
          <cell r="C12">
            <v>22683.970622966557</v>
          </cell>
          <cell r="D12">
            <v>22393.113550698203</v>
          </cell>
          <cell r="E12">
            <v>22131.289510489511</v>
          </cell>
          <cell r="F12">
            <v>55212.580672239397</v>
          </cell>
        </row>
        <row r="13">
          <cell r="A13" t="str">
            <v>CAMBIO Medio BDG 2001</v>
          </cell>
          <cell r="B13">
            <v>1</v>
          </cell>
          <cell r="C13">
            <v>295.18</v>
          </cell>
          <cell r="D13">
            <v>990</v>
          </cell>
          <cell r="E13">
            <v>2938</v>
          </cell>
          <cell r="F13">
            <v>1199</v>
          </cell>
        </row>
        <row r="14">
          <cell r="A14" t="str">
            <v>LISTINO DETAX L/000</v>
          </cell>
          <cell r="B14">
            <v>45153.86672985</v>
          </cell>
          <cell r="C14">
            <v>43921.992923208127</v>
          </cell>
          <cell r="D14">
            <v>43359.152043103451</v>
          </cell>
          <cell r="E14">
            <v>46490.535936</v>
          </cell>
          <cell r="F14">
            <v>47332.91722160075</v>
          </cell>
          <cell r="J14">
            <v>40767.360000000001</v>
          </cell>
          <cell r="K14">
            <v>43657.020204729313</v>
          </cell>
          <cell r="L14">
            <v>44287.335293197983</v>
          </cell>
        </row>
        <row r="15">
          <cell r="A15" t="str">
            <v>SCONTO</v>
          </cell>
          <cell r="B15">
            <v>0.222</v>
          </cell>
          <cell r="C15">
            <v>0.22500000000000001</v>
          </cell>
          <cell r="D15">
            <v>0.245</v>
          </cell>
          <cell r="E15">
            <v>0.20500000000000002</v>
          </cell>
          <cell r="F15">
            <v>0.22499999999999998</v>
          </cell>
          <cell r="J15">
            <v>0.20899999999999999</v>
          </cell>
          <cell r="K15">
            <v>0.22264679526808909</v>
          </cell>
          <cell r="L15">
            <v>0.22236910372069377</v>
          </cell>
        </row>
        <row r="16">
          <cell r="A16" t="str">
            <v>SCONTO L/000</v>
          </cell>
          <cell r="B16">
            <v>10024.1584140267</v>
          </cell>
          <cell r="C16">
            <v>9882.4484077218294</v>
          </cell>
          <cell r="D16">
            <v>10622.992250560346</v>
          </cell>
          <cell r="E16">
            <v>9530.5598668800012</v>
          </cell>
          <cell r="F16">
            <v>10649.906374860167</v>
          </cell>
          <cell r="J16">
            <v>8520.37824</v>
          </cell>
          <cell r="K16">
            <v>9720.0956395371959</v>
          </cell>
          <cell r="L16">
            <v>9848.1350553262837</v>
          </cell>
        </row>
        <row r="17">
          <cell r="A17" t="str">
            <v>INCENTIVI L/000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RECUPERI L/000</v>
          </cell>
          <cell r="B18">
            <v>480</v>
          </cell>
          <cell r="C18">
            <v>328.24016000000006</v>
          </cell>
          <cell r="D18">
            <v>336.6</v>
          </cell>
          <cell r="E18">
            <v>854.95799999999986</v>
          </cell>
          <cell r="F18">
            <v>0</v>
          </cell>
          <cell r="J18">
            <v>0</v>
          </cell>
          <cell r="K18">
            <v>340.29527729502445</v>
          </cell>
          <cell r="L18">
            <v>399.12428425963486</v>
          </cell>
        </row>
        <row r="20">
          <cell r="A20" t="str">
            <v>RICAVO NETTO L/000</v>
          </cell>
          <cell r="B20">
            <v>35609.7083158233</v>
          </cell>
          <cell r="C20">
            <v>34367.784675486299</v>
          </cell>
          <cell r="D20">
            <v>33072.759792543104</v>
          </cell>
          <cell r="E20">
            <v>37814.934069119998</v>
          </cell>
          <cell r="F20">
            <v>36683.010846740581</v>
          </cell>
          <cell r="J20">
            <v>32246.981760000002</v>
          </cell>
          <cell r="K20">
            <v>34277.219842487131</v>
          </cell>
          <cell r="L20">
            <v>34838.324522131334</v>
          </cell>
        </row>
        <row r="21">
          <cell r="A21" t="str">
            <v>RICAVO NETTO EURO</v>
          </cell>
          <cell r="B21">
            <v>18390.879534271204</v>
          </cell>
          <cell r="C21">
            <v>17749.479502076829</v>
          </cell>
          <cell r="D21">
            <v>17080.654966788261</v>
          </cell>
          <cell r="E21">
            <v>19529.783588611092</v>
          </cell>
          <cell r="F21">
            <v>18945.19403117364</v>
          </cell>
          <cell r="J21">
            <v>17749.479502076829</v>
          </cell>
          <cell r="K21">
            <v>17702.706669259522</v>
          </cell>
          <cell r="L21">
            <v>17992.493052173166</v>
          </cell>
        </row>
        <row r="22">
          <cell r="A22" t="str">
            <v>DI CUI CONTENUTI B.PLAN</v>
          </cell>
          <cell r="B22">
            <v>610.97090346448431</v>
          </cell>
          <cell r="C22">
            <v>610.97090346448431</v>
          </cell>
          <cell r="D22">
            <v>610.97090346448431</v>
          </cell>
          <cell r="E22">
            <v>610.97090346448431</v>
          </cell>
          <cell r="F22">
            <v>610.97090346448431</v>
          </cell>
          <cell r="G22">
            <v>610.97090346448431</v>
          </cell>
          <cell r="H22">
            <v>610.97090346448431</v>
          </cell>
          <cell r="I22">
            <v>610.97090346448431</v>
          </cell>
          <cell r="J22">
            <v>610.97090346448431</v>
          </cell>
        </row>
        <row r="23">
          <cell r="A23" t="str">
            <v>COSTI PIENII L/000</v>
          </cell>
          <cell r="B23">
            <v>33864.369621688136</v>
          </cell>
          <cell r="C23">
            <v>33898.339621688145</v>
          </cell>
          <cell r="D23">
            <v>33947.249621688141</v>
          </cell>
          <cell r="E23">
            <v>34019.769621688145</v>
          </cell>
          <cell r="F23">
            <v>34495.579621688143</v>
          </cell>
          <cell r="G23">
            <v>610.97090346448431</v>
          </cell>
          <cell r="H23">
            <v>610.97090346448431</v>
          </cell>
          <cell r="I23">
            <v>610.97090346448431</v>
          </cell>
          <cell r="J23">
            <v>33947.249621688141</v>
          </cell>
          <cell r="K23">
            <v>33986.503482935514</v>
          </cell>
          <cell r="L23">
            <v>33935.0734837571</v>
          </cell>
        </row>
        <row r="24">
          <cell r="A24" t="str">
            <v>COSTI PIENI EURO</v>
          </cell>
          <cell r="B24">
            <v>17489.487324437261</v>
          </cell>
          <cell r="C24">
            <v>17507.031365299335</v>
          </cell>
          <cell r="D24">
            <v>17532.291272233801</v>
          </cell>
          <cell r="E24">
            <v>17569.744726555771</v>
          </cell>
          <cell r="F24">
            <v>17815.48008371154</v>
          </cell>
          <cell r="J24">
            <v>17507.031365299335</v>
          </cell>
          <cell r="K24">
            <v>17552.564199690907</v>
          </cell>
          <cell r="L24">
            <v>17526.002821795049</v>
          </cell>
        </row>
        <row r="25">
          <cell r="A25" t="str">
            <v>OPTIONALS 100% L/000</v>
          </cell>
          <cell r="B25">
            <v>547.73</v>
          </cell>
          <cell r="C25">
            <v>563.63</v>
          </cell>
          <cell r="D25">
            <v>627.09</v>
          </cell>
          <cell r="E25">
            <v>1029.03</v>
          </cell>
          <cell r="F25">
            <v>857.44</v>
          </cell>
          <cell r="J25">
            <v>627</v>
          </cell>
          <cell r="K25">
            <v>718.34058864751228</v>
          </cell>
          <cell r="L25">
            <v>646.49726572008103</v>
          </cell>
        </row>
        <row r="26">
          <cell r="A26" t="str">
            <v>DISTRIBUZIONE L/000</v>
          </cell>
          <cell r="B26">
            <v>1068.69</v>
          </cell>
          <cell r="C26">
            <v>1689.7220192</v>
          </cell>
          <cell r="D26">
            <v>2618.6149</v>
          </cell>
          <cell r="E26">
            <v>2403.4127600000002</v>
          </cell>
          <cell r="F26">
            <v>2465.9386399999999</v>
          </cell>
          <cell r="J26">
            <v>2663</v>
          </cell>
          <cell r="K26">
            <v>2439.8883767967764</v>
          </cell>
          <cell r="L26">
            <v>1862.4831373991888</v>
          </cell>
        </row>
        <row r="27">
          <cell r="A27" t="str">
            <v>TOT. COSTI L/000</v>
          </cell>
          <cell r="B27">
            <v>35480.789621688142</v>
          </cell>
          <cell r="C27">
            <v>36151.691640888144</v>
          </cell>
          <cell r="D27">
            <v>37192.954521688138</v>
          </cell>
          <cell r="E27">
            <v>37452.212381688143</v>
          </cell>
          <cell r="F27">
            <v>37818.958261688145</v>
          </cell>
          <cell r="J27">
            <v>37237.249621688141</v>
          </cell>
          <cell r="K27">
            <v>37144.732448379807</v>
          </cell>
          <cell r="L27">
            <v>36444.053886876376</v>
          </cell>
        </row>
        <row r="28">
          <cell r="A28" t="str">
            <v>TOTALE COSTI  EURO</v>
          </cell>
          <cell r="B28">
            <v>18324.298585263492</v>
          </cell>
          <cell r="C28">
            <v>18670.7905616924</v>
          </cell>
          <cell r="D28">
            <v>19208.557960247352</v>
          </cell>
          <cell r="E28">
            <v>19342.453470687531</v>
          </cell>
          <cell r="F28">
            <v>19531.861910626176</v>
          </cell>
          <cell r="J28">
            <v>19231.434470238211</v>
          </cell>
          <cell r="K28">
            <v>19183.653337798864</v>
          </cell>
          <cell r="L28">
            <v>18821.783060666319</v>
          </cell>
        </row>
        <row r="29">
          <cell r="A29" t="str">
            <v>DELTA COSTI B. PLAN  L/000</v>
          </cell>
          <cell r="B29">
            <v>-1215.7757324723764</v>
          </cell>
          <cell r="C29">
            <v>-1216.9953004753681</v>
          </cell>
          <cell r="D29">
            <v>-1218.7512342706671</v>
          </cell>
          <cell r="E29">
            <v>-1221.3547983441715</v>
          </cell>
          <cell r="F29">
            <v>-1238.4370076907528</v>
          </cell>
          <cell r="J29">
            <v>-1218.7512342706671</v>
          </cell>
          <cell r="K29">
            <v>-1220.1604998924263</v>
          </cell>
          <cell r="L29">
            <v>-1218.3140947881618</v>
          </cell>
        </row>
        <row r="31">
          <cell r="A31" t="str">
            <v>M. d. C.  L/000</v>
          </cell>
          <cell r="B31">
            <v>1344.6944266075393</v>
          </cell>
          <cell r="C31">
            <v>-566.91166492647119</v>
          </cell>
          <cell r="D31">
            <v>-2901.4434948743692</v>
          </cell>
          <cell r="E31">
            <v>1584.0764857760244</v>
          </cell>
          <cell r="F31">
            <v>102.48959274319222</v>
          </cell>
          <cell r="J31">
            <v>-3771.516627417468</v>
          </cell>
          <cell r="K31">
            <v>-1647.3521060002379</v>
          </cell>
          <cell r="L31">
            <v>-387.41526995688173</v>
          </cell>
        </row>
        <row r="32">
          <cell r="A32" t="str">
            <v>% su R. N.</v>
          </cell>
          <cell r="B32">
            <v>3.7762017444271496E-2</v>
          </cell>
          <cell r="C32">
            <v>-1.6495438105175148E-2</v>
          </cell>
          <cell r="D32">
            <v>-8.772910132309418E-2</v>
          </cell>
          <cell r="E32">
            <v>4.189023529382787E-2</v>
          </cell>
          <cell r="F32">
            <v>2.7939253179458902E-3</v>
          </cell>
          <cell r="J32">
            <v>-1.6495438105175148E-2</v>
          </cell>
          <cell r="K32">
            <v>-4.8059676764050742E-2</v>
          </cell>
          <cell r="L32">
            <v>-1.1120376059152127E-2</v>
          </cell>
        </row>
        <row r="34">
          <cell r="A34" t="str">
            <v>COSTI FISSI OPT L/000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K34">
            <v>0</v>
          </cell>
          <cell r="L34">
            <v>0</v>
          </cell>
        </row>
        <row r="35">
          <cell r="A35" t="str">
            <v>BURDEN FISSO + AMMORTAMENTI L/000</v>
          </cell>
          <cell r="K35">
            <v>0</v>
          </cell>
          <cell r="L35">
            <v>0</v>
          </cell>
        </row>
        <row r="36">
          <cell r="A36" t="str">
            <v>COSTO PIENO DI PRODUZIONE L/000</v>
          </cell>
          <cell r="B36">
            <v>33196.323889215761</v>
          </cell>
          <cell r="C36">
            <v>33244.974321212772</v>
          </cell>
          <cell r="D36">
            <v>33355.588387417469</v>
          </cell>
          <cell r="E36">
            <v>33827.444823343969</v>
          </cell>
          <cell r="F36">
            <v>34114.582613997394</v>
          </cell>
          <cell r="J36">
            <v>33355.498387417472</v>
          </cell>
          <cell r="K36">
            <v>33484.683571690599</v>
          </cell>
          <cell r="L36">
            <v>33363.256654689023</v>
          </cell>
        </row>
        <row r="38">
          <cell r="A38" t="str">
            <v>MARGINE LORDO L/000</v>
          </cell>
          <cell r="B38">
            <v>1344.6944266075393</v>
          </cell>
          <cell r="C38">
            <v>-566.91166492647119</v>
          </cell>
          <cell r="D38">
            <v>-2901.4434948743692</v>
          </cell>
          <cell r="E38">
            <v>1584.0764857760244</v>
          </cell>
          <cell r="F38">
            <v>102.48959274319222</v>
          </cell>
          <cell r="G38">
            <v>0</v>
          </cell>
          <cell r="H38">
            <v>0</v>
          </cell>
          <cell r="I38">
            <v>0</v>
          </cell>
          <cell r="J38">
            <v>-3771.516627417468</v>
          </cell>
          <cell r="K38">
            <v>-1647.3521060002379</v>
          </cell>
          <cell r="L38">
            <v>-387.41526995688173</v>
          </cell>
        </row>
        <row r="39">
          <cell r="A39" t="str">
            <v>MARGINE LORDO EURO</v>
          </cell>
          <cell r="B39">
            <v>694.47671378864482</v>
          </cell>
          <cell r="C39">
            <v>-292.78544052558334</v>
          </cell>
          <cell r="D39">
            <v>-1498.4705102461792</v>
          </cell>
          <cell r="E39">
            <v>818.10722976445663</v>
          </cell>
          <cell r="F39">
            <v>52.931457257093392</v>
          </cell>
          <cell r="J39">
            <v>-292.78544052558334</v>
          </cell>
          <cell r="K39">
            <v>-850.78636037341789</v>
          </cell>
          <cell r="L39">
            <v>-200.08328898184743</v>
          </cell>
        </row>
        <row r="40">
          <cell r="A40" t="str">
            <v>% su R. N.</v>
          </cell>
          <cell r="B40">
            <v>3.7762017444271496E-2</v>
          </cell>
          <cell r="C40">
            <v>-1.6495438105175148E-2</v>
          </cell>
          <cell r="D40">
            <v>-8.772910132309418E-2</v>
          </cell>
          <cell r="E40">
            <v>4.189023529382787E-2</v>
          </cell>
          <cell r="F40">
            <v>2.7939253179458902E-3</v>
          </cell>
          <cell r="J40">
            <v>-1.6495438105175148E-2</v>
          </cell>
          <cell r="K40">
            <v>-4.8059676764050742E-2</v>
          </cell>
          <cell r="L40">
            <v>-1.1120376059152127E-2</v>
          </cell>
        </row>
      </sheetData>
      <sheetData sheetId="27" refreshError="1">
        <row r="1">
          <cell r="A1" t="str">
            <v>D.A.F.C.</v>
          </cell>
          <cell r="L1">
            <v>37082.684650000003</v>
          </cell>
        </row>
        <row r="2">
          <cell r="A2" t="str">
            <v>CONTROLLO PIATTAFORMA HCC</v>
          </cell>
          <cell r="H2" t="e">
            <v>#DIV/0!</v>
          </cell>
        </row>
        <row r="3">
          <cell r="A3">
            <v>0</v>
          </cell>
          <cell r="C3" t="str">
            <v>PRODUZIONE BERTONE</v>
          </cell>
        </row>
        <row r="5">
          <cell r="A5" t="str">
            <v>TOTALE MERCATI                     BUSINESS PLAN 2007</v>
          </cell>
          <cell r="B5" t="str">
            <v>I</v>
          </cell>
          <cell r="C5" t="str">
            <v>F</v>
          </cell>
          <cell r="D5" t="str">
            <v>D</v>
          </cell>
          <cell r="E5" t="str">
            <v>GB</v>
          </cell>
          <cell r="F5" t="str">
            <v>CH</v>
          </cell>
          <cell r="G5" t="str">
            <v>B</v>
          </cell>
          <cell r="H5" t="str">
            <v>NL</v>
          </cell>
          <cell r="I5" t="str">
            <v>E</v>
          </cell>
          <cell r="J5" t="str">
            <v>ALTRI</v>
          </cell>
          <cell r="K5" t="str">
            <v>ESTERO</v>
          </cell>
          <cell r="L5" t="str">
            <v>MONDO</v>
          </cell>
        </row>
        <row r="6">
          <cell r="B6" t="str">
            <v>VOLUMI ANNO 2007</v>
          </cell>
          <cell r="C6" t="str">
            <v>2.0 JTI SEL.</v>
          </cell>
          <cell r="D6" t="str">
            <v>3,2 6V SEL.</v>
          </cell>
          <cell r="E6" t="str">
            <v xml:space="preserve">JTD  2.0  16V   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</row>
        <row r="7">
          <cell r="B7">
            <v>2568</v>
          </cell>
          <cell r="C7">
            <v>514</v>
          </cell>
          <cell r="D7">
            <v>1113</v>
          </cell>
          <cell r="E7">
            <v>771</v>
          </cell>
          <cell r="F7">
            <v>197</v>
          </cell>
          <cell r="G7">
            <v>0</v>
          </cell>
          <cell r="H7">
            <v>0</v>
          </cell>
          <cell r="I7">
            <v>0</v>
          </cell>
          <cell r="J7">
            <v>937</v>
          </cell>
          <cell r="K7">
            <v>3532</v>
          </cell>
          <cell r="L7">
            <v>6100</v>
          </cell>
        </row>
        <row r="8">
          <cell r="B8">
            <v>26</v>
          </cell>
          <cell r="C8">
            <v>60</v>
          </cell>
          <cell r="D8">
            <v>4</v>
          </cell>
          <cell r="E8">
            <v>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LISTINI CHIAVI IN MANO IN VALUTA</v>
          </cell>
          <cell r="B9">
            <v>53435.838239999997</v>
          </cell>
          <cell r="C9">
            <v>174177.96546000001</v>
          </cell>
          <cell r="D9">
            <v>50166.279799999997</v>
          </cell>
          <cell r="E9">
            <v>18143.882399999999</v>
          </cell>
          <cell r="F9">
            <v>41909.498825599992</v>
          </cell>
        </row>
        <row r="10">
          <cell r="A10" t="str">
            <v>LISTINO CH. IN MANO AL LANCIO L/000</v>
          </cell>
          <cell r="B10">
            <v>39607.4</v>
          </cell>
          <cell r="C10">
            <v>44714.67</v>
          </cell>
          <cell r="D10">
            <v>65560.67</v>
          </cell>
          <cell r="E10">
            <v>42734.3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A11" t="str">
            <v>LISTINO DETAX IN VALUTA</v>
          </cell>
          <cell r="B11">
            <v>44605.993726050001</v>
          </cell>
          <cell r="C11">
            <v>146960.31606814713</v>
          </cell>
          <cell r="D11">
            <v>43246.792931034492</v>
          </cell>
          <cell r="E11">
            <v>15543.6576</v>
          </cell>
          <cell r="F11">
            <v>38985.580302883725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A12" t="str">
            <v>LISTINO DETAX IN EURO</v>
          </cell>
          <cell r="B12">
            <v>23037.073200560873</v>
          </cell>
          <cell r="C12">
            <v>22403.921602929931</v>
          </cell>
          <cell r="D12">
            <v>22111.734113411949</v>
          </cell>
          <cell r="E12">
            <v>21739.381258741261</v>
          </cell>
          <cell r="F12">
            <v>54525.287136900319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A13" t="str">
            <v>CAMBIO Medio BDG 2001</v>
          </cell>
          <cell r="B13">
            <v>1</v>
          </cell>
          <cell r="C13">
            <v>295.18</v>
          </cell>
          <cell r="D13">
            <v>990</v>
          </cell>
          <cell r="E13">
            <v>2938</v>
          </cell>
          <cell r="F13">
            <v>1199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A14" t="str">
            <v>LISTINO DETAX L/000</v>
          </cell>
          <cell r="B14">
            <v>44605.993726050001</v>
          </cell>
          <cell r="C14">
            <v>43379.746096995674</v>
          </cell>
          <cell r="D14">
            <v>42814.325001724144</v>
          </cell>
          <cell r="E14">
            <v>45667.266028800004</v>
          </cell>
          <cell r="F14">
            <v>46743.710783157585</v>
          </cell>
          <cell r="G14">
            <v>0</v>
          </cell>
          <cell r="H14">
            <v>0</v>
          </cell>
          <cell r="I14">
            <v>0</v>
          </cell>
          <cell r="J14">
            <v>40045.437999999995</v>
          </cell>
          <cell r="K14">
            <v>43003.986908058207</v>
          </cell>
          <cell r="L14">
            <v>43678.405516025901</v>
          </cell>
        </row>
        <row r="15">
          <cell r="A15" t="str">
            <v>SCONTO</v>
          </cell>
          <cell r="B15">
            <v>0.23499999999999999</v>
          </cell>
          <cell r="C15">
            <v>0.24000000000000002</v>
          </cell>
          <cell r="D15">
            <v>0.25</v>
          </cell>
          <cell r="E15">
            <v>0.21500000000000002</v>
          </cell>
          <cell r="F15">
            <v>0.22499999999999998</v>
          </cell>
          <cell r="G15">
            <v>0.21</v>
          </cell>
          <cell r="H15">
            <v>0.21</v>
          </cell>
          <cell r="I15">
            <v>0.21</v>
          </cell>
          <cell r="J15">
            <v>0.20899999999999999</v>
          </cell>
          <cell r="K15">
            <v>0.22877450983870981</v>
          </cell>
          <cell r="L15">
            <v>0.23145099708595185</v>
          </cell>
        </row>
        <row r="16">
          <cell r="A16" t="str">
            <v>SCONTO L/000</v>
          </cell>
          <cell r="B16">
            <v>10482.40852562175</v>
          </cell>
          <cell r="C16">
            <v>10411.139063278963</v>
          </cell>
          <cell r="D16">
            <v>10703.581250431036</v>
          </cell>
          <cell r="E16">
            <v>9818.462196192002</v>
          </cell>
          <cell r="F16">
            <v>10517.334926210455</v>
          </cell>
          <cell r="G16">
            <v>0</v>
          </cell>
          <cell r="H16">
            <v>0</v>
          </cell>
          <cell r="I16">
            <v>0</v>
          </cell>
          <cell r="J16">
            <v>8369.496541999999</v>
          </cell>
          <cell r="K16">
            <v>9838.2160260013097</v>
          </cell>
          <cell r="L16">
            <v>10109.410507808734</v>
          </cell>
        </row>
        <row r="17">
          <cell r="A17" t="str">
            <v>INCENTIVI L/000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RECUPERI L/000</v>
          </cell>
          <cell r="B18">
            <v>480</v>
          </cell>
          <cell r="C18">
            <v>328.24016000000006</v>
          </cell>
          <cell r="D18">
            <v>336.6</v>
          </cell>
          <cell r="E18">
            <v>854.95799999999986</v>
          </cell>
          <cell r="F18">
            <v>0</v>
          </cell>
          <cell r="J18">
            <v>0</v>
          </cell>
          <cell r="K18">
            <v>340.4654190939977</v>
          </cell>
          <cell r="L18">
            <v>399.20719020327874</v>
          </cell>
        </row>
        <row r="19">
          <cell r="A19" t="str">
            <v>INCENTIVI IN VALUTA</v>
          </cell>
        </row>
        <row r="20">
          <cell r="A20" t="str">
            <v>RICAVO NETTO L/000</v>
          </cell>
          <cell r="B20">
            <v>34603.58520042825</v>
          </cell>
          <cell r="C20">
            <v>33296.847193716712</v>
          </cell>
          <cell r="D20">
            <v>32447.343751293105</v>
          </cell>
          <cell r="E20">
            <v>36703.761832607997</v>
          </cell>
          <cell r="F20">
            <v>36226.375856947132</v>
          </cell>
          <cell r="J20">
            <v>31675.941457999994</v>
          </cell>
          <cell r="K20">
            <v>33506.236301150901</v>
          </cell>
          <cell r="L20">
            <v>33968.20219842044</v>
          </cell>
        </row>
        <row r="21">
          <cell r="A21" t="str">
            <v>RICAVO NETTO EURO</v>
          </cell>
          <cell r="B21">
            <v>17871.26030999202</v>
          </cell>
          <cell r="C21">
            <v>17196.386451123402</v>
          </cell>
          <cell r="D21">
            <v>16757.654537483464</v>
          </cell>
          <cell r="E21">
            <v>18955.911020987776</v>
          </cell>
          <cell r="F21">
            <v>18709.361740329154</v>
          </cell>
          <cell r="G21">
            <v>0</v>
          </cell>
          <cell r="H21">
            <v>0</v>
          </cell>
          <cell r="I21">
            <v>0</v>
          </cell>
          <cell r="J21">
            <v>17196.386451123402</v>
          </cell>
          <cell r="K21">
            <v>17304.526900251982</v>
          </cell>
          <cell r="L21">
            <v>17543.112375040899</v>
          </cell>
        </row>
        <row r="22">
          <cell r="A22" t="str">
            <v>DI CUI CONTENUTI B.PLAN</v>
          </cell>
          <cell r="B22">
            <v>851.65592775673485</v>
          </cell>
          <cell r="C22">
            <v>851.65592775673485</v>
          </cell>
          <cell r="D22">
            <v>851.65592775673485</v>
          </cell>
          <cell r="E22">
            <v>851.65592775673485</v>
          </cell>
          <cell r="F22">
            <v>851.65592775673485</v>
          </cell>
          <cell r="G22">
            <v>851.65592775673485</v>
          </cell>
          <cell r="H22">
            <v>851.65592775673485</v>
          </cell>
          <cell r="I22">
            <v>851.65592775673485</v>
          </cell>
          <cell r="J22">
            <v>851.65592775673485</v>
          </cell>
        </row>
        <row r="23">
          <cell r="A23" t="str">
            <v>COSTI PIENII L/000</v>
          </cell>
          <cell r="B23">
            <v>34105.054645980388</v>
          </cell>
          <cell r="C23">
            <v>34139.024645980397</v>
          </cell>
          <cell r="D23">
            <v>34187.934645980393</v>
          </cell>
          <cell r="E23">
            <v>34260.454645980397</v>
          </cell>
          <cell r="F23">
            <v>34736.264645980395</v>
          </cell>
          <cell r="G23">
            <v>851.65592775673485</v>
          </cell>
          <cell r="H23">
            <v>851.65592775673485</v>
          </cell>
          <cell r="I23">
            <v>851.65592775673485</v>
          </cell>
          <cell r="J23">
            <v>34187.934645980393</v>
          </cell>
          <cell r="K23">
            <v>34227.230849264655</v>
          </cell>
          <cell r="L23">
            <v>34175.796670570562</v>
          </cell>
        </row>
        <row r="24">
          <cell r="A24" t="str">
            <v>COSTI PIENI EURO</v>
          </cell>
          <cell r="B24">
            <v>17613.790765740516</v>
          </cell>
          <cell r="C24">
            <v>17631.33480660259</v>
          </cell>
          <cell r="D24">
            <v>17656.594713537055</v>
          </cell>
          <cell r="E24">
            <v>17694.048167859026</v>
          </cell>
          <cell r="F24">
            <v>17939.783525014795</v>
          </cell>
          <cell r="J24">
            <v>17631.33480660259</v>
          </cell>
          <cell r="K24">
            <v>17676.889508831235</v>
          </cell>
          <cell r="L24">
            <v>17650.325972395669</v>
          </cell>
        </row>
        <row r="25">
          <cell r="A25" t="str">
            <v>OPTIONALS 100% L/000</v>
          </cell>
          <cell r="B25">
            <v>547.73</v>
          </cell>
          <cell r="C25">
            <v>563.63</v>
          </cell>
          <cell r="D25">
            <v>627.09</v>
          </cell>
          <cell r="E25">
            <v>1029.03</v>
          </cell>
          <cell r="F25">
            <v>857.44</v>
          </cell>
          <cell r="G25">
            <v>0</v>
          </cell>
          <cell r="H25">
            <v>0</v>
          </cell>
          <cell r="I25">
            <v>0</v>
          </cell>
          <cell r="J25">
            <v>627</v>
          </cell>
          <cell r="K25">
            <v>718.41840317100787</v>
          </cell>
          <cell r="L25">
            <v>646.56138360655746</v>
          </cell>
        </row>
        <row r="26">
          <cell r="A26" t="str">
            <v>DISTRIBUZIONE L/000</v>
          </cell>
          <cell r="B26">
            <v>1054.69</v>
          </cell>
          <cell r="C26">
            <v>1675.7220192</v>
          </cell>
          <cell r="D26">
            <v>2604.6149</v>
          </cell>
          <cell r="E26">
            <v>2389.4127600000002</v>
          </cell>
          <cell r="F26">
            <v>2451.9386399999999</v>
          </cell>
          <cell r="G26">
            <v>0</v>
          </cell>
          <cell r="H26">
            <v>0</v>
          </cell>
          <cell r="I26">
            <v>0</v>
          </cell>
          <cell r="J26">
            <v>2663</v>
          </cell>
          <cell r="K26">
            <v>2429.4330836944509</v>
          </cell>
          <cell r="L26">
            <v>1850.6887822309511</v>
          </cell>
        </row>
        <row r="27">
          <cell r="A27" t="str">
            <v>TOT. COSTI L/000</v>
          </cell>
          <cell r="B27">
            <v>35707.474645980394</v>
          </cell>
          <cell r="C27">
            <v>36378.376665180396</v>
          </cell>
          <cell r="D27">
            <v>37419.63954598039</v>
          </cell>
          <cell r="E27">
            <v>37678.897405980395</v>
          </cell>
          <cell r="F27">
            <v>38045.643285980397</v>
          </cell>
          <cell r="J27">
            <v>37477.934645980393</v>
          </cell>
          <cell r="K27">
            <v>37375.082336130115</v>
          </cell>
          <cell r="L27">
            <v>36673.046836408059</v>
          </cell>
        </row>
        <row r="28">
          <cell r="A28" t="str">
            <v>TOTALE COSTI  EURO</v>
          </cell>
          <cell r="B28">
            <v>18441.371629979494</v>
          </cell>
          <cell r="C28">
            <v>18787.863606408402</v>
          </cell>
          <cell r="D28">
            <v>19325.631004963354</v>
          </cell>
          <cell r="E28">
            <v>19459.526515403533</v>
          </cell>
          <cell r="F28">
            <v>19648.934955342178</v>
          </cell>
          <cell r="G28">
            <v>0</v>
          </cell>
          <cell r="H28">
            <v>0</v>
          </cell>
          <cell r="I28">
            <v>0</v>
          </cell>
          <cell r="J28">
            <v>19355.737911541466</v>
          </cell>
          <cell r="K28">
            <v>19302.619126532001</v>
          </cell>
          <cell r="L28">
            <v>18940.048049294808</v>
          </cell>
        </row>
        <row r="29">
          <cell r="A29" t="str">
            <v>DELTA COSTI B. PLAN  L/000</v>
          </cell>
          <cell r="B29">
            <v>-1651.5387287125679</v>
          </cell>
          <cell r="C29">
            <v>-1653.1837274142779</v>
          </cell>
          <cell r="D29">
            <v>-1655.5521962544485</v>
          </cell>
          <cell r="E29">
            <v>-1659.0639803535942</v>
          </cell>
          <cell r="F29">
            <v>-1682.1050999373547</v>
          </cell>
          <cell r="G29">
            <v>0</v>
          </cell>
          <cell r="H29">
            <v>0</v>
          </cell>
          <cell r="I29">
            <v>0</v>
          </cell>
          <cell r="J29">
            <v>-1655.5521962544485</v>
          </cell>
          <cell r="K29">
            <v>-1657.4551165778137</v>
          </cell>
          <cell r="L29">
            <v>-1654.9644142765105</v>
          </cell>
        </row>
        <row r="30">
          <cell r="A30" t="str">
            <v>OPTIONALS 100%</v>
          </cell>
          <cell r="B30">
            <v>20</v>
          </cell>
          <cell r="C30">
            <v>1120</v>
          </cell>
          <cell r="D30">
            <v>3561</v>
          </cell>
          <cell r="E30">
            <v>378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A31" t="str">
            <v>M. d. C.  L/000</v>
          </cell>
          <cell r="B31">
            <v>547.64928316042733</v>
          </cell>
          <cell r="C31">
            <v>-1428.3457440494037</v>
          </cell>
          <cell r="D31">
            <v>-3316.743598432839</v>
          </cell>
          <cell r="E31">
            <v>683.92840698119801</v>
          </cell>
          <cell r="F31">
            <v>-137.16232909591244</v>
          </cell>
          <cell r="G31">
            <v>0</v>
          </cell>
          <cell r="H31">
            <v>0</v>
          </cell>
          <cell r="I31">
            <v>0</v>
          </cell>
          <cell r="J31">
            <v>-4146.4409917259445</v>
          </cell>
          <cell r="K31">
            <v>-2211.3909184014001</v>
          </cell>
          <cell r="L31">
            <v>-1049.8802237111092</v>
          </cell>
        </row>
        <row r="32">
          <cell r="A32" t="str">
            <v>% su R. N.</v>
          </cell>
          <cell r="B32">
            <v>1.5826374058883635E-2</v>
          </cell>
          <cell r="C32">
            <v>-4.2897327057408008E-2</v>
          </cell>
          <cell r="D32">
            <v>-0.10221926404378351</v>
          </cell>
          <cell r="E32">
            <v>1.8633741415943612E-2</v>
          </cell>
          <cell r="F32">
            <v>-3.7862558937042778E-3</v>
          </cell>
          <cell r="G32">
            <v>0</v>
          </cell>
          <cell r="H32">
            <v>0</v>
          </cell>
          <cell r="I32">
            <v>0</v>
          </cell>
          <cell r="J32">
            <v>-4.2897327057408008E-2</v>
          </cell>
          <cell r="K32">
            <v>-6.5999382876836016E-2</v>
          </cell>
          <cell r="L32">
            <v>-3.0907735934282969E-2</v>
          </cell>
        </row>
        <row r="33">
          <cell r="A33" t="str">
            <v>DISTRIBUZIONE EURO</v>
          </cell>
          <cell r="B33">
            <v>1243.417498592655</v>
          </cell>
          <cell r="C33">
            <v>1243.417498592655</v>
          </cell>
          <cell r="D33">
            <v>2255.2422957542076</v>
          </cell>
          <cell r="E33">
            <v>1367.2638629943137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A34" t="str">
            <v>COSTI FISSI OPT L/000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A35" t="str">
            <v>BURDEN FISSO + AMMORTAMENTI L/000</v>
          </cell>
          <cell r="B35">
            <v>17558.471038761982</v>
          </cell>
          <cell r="C35">
            <v>19603.123902257255</v>
          </cell>
          <cell r="D35">
            <v>25777.451862717317</v>
          </cell>
          <cell r="E35">
            <v>18808.709900077807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A36" t="str">
            <v>COSTO PIENO DI PRODUZIONE L/000</v>
          </cell>
          <cell r="B36">
            <v>33001.245917267821</v>
          </cell>
          <cell r="C36">
            <v>33049.47091856612</v>
          </cell>
          <cell r="D36">
            <v>33159.472449725938</v>
          </cell>
          <cell r="E36">
            <v>33630.4206656268</v>
          </cell>
          <cell r="F36">
            <v>33911.599546043042</v>
          </cell>
          <cell r="J36">
            <v>33159.382449725941</v>
          </cell>
          <cell r="K36">
            <v>33288.194135857848</v>
          </cell>
          <cell r="L36">
            <v>33167.393639900598</v>
          </cell>
        </row>
        <row r="37">
          <cell r="A37" t="str">
            <v>M. d. C.  L/000</v>
          </cell>
          <cell r="B37">
            <v>901.15263433448126</v>
          </cell>
          <cell r="C37">
            <v>1442.2988824275089</v>
          </cell>
          <cell r="D37">
            <v>7855.0767521949456</v>
          </cell>
          <cell r="E37">
            <v>1235.5442147996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MARGINE LORDO L/000</v>
          </cell>
          <cell r="B38">
            <v>547.64928316042733</v>
          </cell>
          <cell r="C38">
            <v>-1428.3457440494037</v>
          </cell>
          <cell r="D38">
            <v>-3316.743598432839</v>
          </cell>
          <cell r="E38">
            <v>683.92840698119801</v>
          </cell>
          <cell r="F38">
            <v>-137.16232909591244</v>
          </cell>
          <cell r="G38">
            <v>0</v>
          </cell>
          <cell r="H38">
            <v>0</v>
          </cell>
          <cell r="I38">
            <v>0</v>
          </cell>
          <cell r="J38">
            <v>-4146.4409917259445</v>
          </cell>
          <cell r="K38">
            <v>-2211.3909184014001</v>
          </cell>
          <cell r="L38">
            <v>-1049.8802237111092</v>
          </cell>
        </row>
        <row r="39">
          <cell r="A39" t="str">
            <v>MARGINE LORDO EURO</v>
          </cell>
          <cell r="B39">
            <v>282.83725056961441</v>
          </cell>
          <cell r="C39">
            <v>-737.67901379942043</v>
          </cell>
          <cell r="D39">
            <v>-1712.9551139215291</v>
          </cell>
          <cell r="E39">
            <v>353.21954426872185</v>
          </cell>
          <cell r="F39">
            <v>-70.838431156766589</v>
          </cell>
          <cell r="G39">
            <v>0</v>
          </cell>
          <cell r="H39">
            <v>0</v>
          </cell>
          <cell r="I39">
            <v>0</v>
          </cell>
          <cell r="J39">
            <v>-737.67901379942043</v>
          </cell>
          <cell r="K39">
            <v>-1142.0880963922389</v>
          </cell>
          <cell r="L39">
            <v>-542.21788475321591</v>
          </cell>
        </row>
        <row r="40">
          <cell r="A40" t="str">
            <v>% su R. N.</v>
          </cell>
          <cell r="B40">
            <v>1.5826374058883635E-2</v>
          </cell>
          <cell r="C40">
            <v>-4.2897327057408008E-2</v>
          </cell>
          <cell r="D40">
            <v>-0.10221926404378351</v>
          </cell>
          <cell r="E40">
            <v>1.8633741415943612E-2</v>
          </cell>
          <cell r="F40">
            <v>-3.7862558937042778E-3</v>
          </cell>
          <cell r="G40">
            <v>0</v>
          </cell>
          <cell r="H40">
            <v>0</v>
          </cell>
          <cell r="I40">
            <v>0</v>
          </cell>
          <cell r="J40">
            <v>-4.2897327057408008E-2</v>
          </cell>
          <cell r="K40">
            <v>-6.5999382876836016E-2</v>
          </cell>
          <cell r="L40">
            <v>-3.0907735934282969E-2</v>
          </cell>
        </row>
      </sheetData>
      <sheetData sheetId="28" refreshError="1"/>
      <sheetData sheetId="29" refreshError="1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Ref"/>
      <sheetName val="Format"/>
      <sheetName val="Mod.A"/>
      <sheetName val="Mod.A1"/>
      <sheetName val="Mod.B"/>
      <sheetName val="Mod.B1"/>
      <sheetName val="XXXX"/>
      <sheetName val="Indice"/>
      <sheetName val="copertina"/>
      <sheetName val="DOLLARO"/>
      <sheetName val="per paese"/>
      <sheetName val="per modello"/>
      <sheetName val="JATO Worksheet - Pagina 1"/>
      <sheetName val="Guida al foglio"/>
      <sheetName val="Foglio3"/>
      <sheetName val="GENERALE"/>
      <sheetName val="RIEPILOGO (2)"/>
      <sheetName val="stile &quot;93 €&quot;"/>
      <sheetName val="stile ULTERIORI"/>
      <sheetName val="riepilogo CON DETTAGLIO"/>
      <sheetName val="DETTAGLIO ULTERIORI"/>
      <sheetName val="CROMI INTERNI "/>
      <sheetName val="198 CAMBIO M32 SU 1.4 T 120"/>
      <sheetName val="ODM stile"/>
      <sheetName val="dettaglio"/>
      <sheetName val="Foglio1"/>
      <sheetName val="Foglio2"/>
      <sheetName val="Conta transição_comer"/>
      <sheetName val="86_NOVEMBRO"/>
      <sheetName val="89_NOVEMBRO"/>
      <sheetName val="87_NOVEMBRO"/>
      <sheetName val="Analise_BDG"/>
      <sheetName val="Analise_F6+6"/>
      <sheetName val="Plan4"/>
      <sheetName val="Analise_F10+2"/>
      <sheetName val="FLASH"/>
      <sheetName val="comparativo_Jan_fev"/>
      <sheetName val="EXPLICMES"/>
      <sheetName val="EXPLICANO_3+9"/>
      <sheetName val="EXPLICANO"/>
      <sheetName val="EXPLICANO_BDG"/>
      <sheetName val="EXPLICABERTO"/>
      <sheetName val="FLASH_6+6"/>
      <sheetName val="Juridico"/>
      <sheetName val="CR"/>
      <sheetName val="DAF"/>
      <sheetName val="Diret."/>
      <sheetName val="Comparativo (2)"/>
      <sheetName val="Strfuncionamento.2004"/>
      <sheetName val="86"/>
      <sheetName val="89"/>
      <sheetName val="87"/>
      <sheetName val="Strfuncionamento.2005"/>
      <sheetName val="SGV"/>
      <sheetName val="DUCATO"/>
      <sheetName val="ALTRI"/>
      <sheetName val="C.E. 2004"/>
      <sheetName val="C.E. 2005"/>
      <sheetName val="C.E. 2006"/>
      <sheetName val="C.E. 2007"/>
      <sheetName val="TOTALE MERCATI"/>
      <sheetName val="BELGIO"/>
      <sheetName val="OLANDA"/>
      <sheetName val="SPAGNA"/>
      <sheetName val="SVIZZERA"/>
      <sheetName val="Macro1"/>
      <sheetName val="ANADISP 99"/>
      <sheetName val="NPV"/>
      <sheetName val="riepilogo 06"/>
      <sheetName val="BONUS PROP"/>
      <sheetName val="Mod_A"/>
      <sheetName val="Mod_A1"/>
      <sheetName val="Mod_B"/>
      <sheetName val="Mod_B1"/>
      <sheetName val="per_paese"/>
      <sheetName val="per_modello"/>
      <sheetName val="JATO_Worksheet_-_Pagina_1"/>
      <sheetName val="Guida_al_foglio"/>
      <sheetName val="RIEPILOGO_(2)"/>
      <sheetName val="stile_&quot;93_€&quot;"/>
      <sheetName val="stile_ULTERIORI"/>
      <sheetName val="riepilogo_CON_DETTAGLIO"/>
      <sheetName val="DETTAGLIO_ULTERIORI"/>
      <sheetName val="CROMI_INTERNI_"/>
      <sheetName val="198_CAMBIO_M32_SU_1_4_T_120"/>
      <sheetName val="ODM_stile"/>
      <sheetName val="Conta_transição_comer"/>
      <sheetName val="Diret_"/>
      <sheetName val="Comparativo_(2)"/>
      <sheetName val="Strfuncionamento_2004"/>
      <sheetName val="Strfuncionamento_2005"/>
      <sheetName val="LOB_prodn"/>
      <sheetName val="AG"/>
      <sheetName val="AG Calendarization"/>
      <sheetName val="CE Calendarization"/>
      <sheetName val="CE"/>
      <sheetName val="Gazete teaser"/>
      <sheetName val=""/>
      <sheetName val="2.대외공문"/>
      <sheetName val="Macro2"/>
      <sheetName val="Vers_TOP(16)"/>
      <sheetName val="ALBERINIITADIESEL"/>
      <sheetName val="NORME"/>
      <sheetName val="ECOM Periodique"/>
      <sheetName val="Programlar"/>
      <sheetName val="Kategoriler"/>
      <sheetName val="prova"/>
      <sheetName val="Prijzen"/>
      <sheetName val="Copies"/>
      <sheetName val="33&quot;"/>
      <sheetName val="PA_Weighted"/>
      <sheetName val="Instructions"/>
      <sheetName val="Assumptions"/>
      <sheetName val="Input"/>
      <sheetName val="Cost Impact PA Brand"/>
      <sheetName val="PCO v PA Cost Weighted"/>
      <sheetName val="PCO v PA Cost Weighted KM"/>
      <sheetName val="Details by Model in Euro"/>
      <sheetName val="Cost Impact PA Industrial"/>
      <sheetName val="Milestone vs PA - KM 1"/>
      <sheetName val="Milestone vs PA - KM 2"/>
      <sheetName val="Milestone vs PA - KM 3"/>
      <sheetName val="Milestone vs PA - KM 4"/>
      <sheetName val="Milestone vs PA - KM 5"/>
      <sheetName val="Milestone vs PA - KM 6"/>
      <sheetName val="Milestone vs PA - KM 7"/>
      <sheetName val="Milestone vs PA - KM 8"/>
      <sheetName val="Milestone vs PA - KM 9"/>
      <sheetName val="Milestone vs PA - KM 10"/>
      <sheetName val="Milestone vs PA - KM 11"/>
      <sheetName val="Milestone vs PA - KM 12"/>
      <sheetName val="Milestone vs PA - KM 13"/>
      <sheetName val="Milestone vs PA - KM 14"/>
      <sheetName val="Milestone vs PA - KM 15"/>
      <sheetName val="Milestone vs PA - KM 16"/>
      <sheetName val="Form_8"/>
      <sheetName val="KM Summary PA - backup"/>
      <sheetName val="KM SummaryTC - backup"/>
      <sheetName val="2007"/>
      <sheetName val="2008"/>
      <sheetName val="2009"/>
      <sheetName val="MACRO SETTING"/>
      <sheetName val="IN425C 1B 437 02"/>
      <sheetName val="IN423R 1C 433 01"/>
      <sheetName val="IN425R 1D 433 01"/>
      <sheetName val="IN422C 1D 100 04"/>
      <sheetName val="IN422C 1B 120 04"/>
      <sheetName val="IN423C 1B 145 14"/>
      <sheetName val="IN42N0 1A 120 04"/>
      <sheetName val="IN43N0 1A 140 14"/>
      <sheetName val="IN44N0 1A 140 14"/>
      <sheetName val="IN45N0 1A 140 14"/>
      <sheetName val="IN424C 1D 145 14"/>
      <sheetName val="IN425C 1C 145 14"/>
      <sheetName val="IN45N0 1B 501 06"/>
      <sheetName val="JC077C 1B 780 02"/>
      <sheetName val="JC095R 1A 100 01"/>
      <sheetName val="KS95C4 1A 781 02"/>
      <sheetName val="Cost Impact PI"/>
      <sheetName val="Input - Costs"/>
      <sheetName val="3230B.20AA.01.27 Active 1.4 TRB"/>
      <sheetName val="Kategori Dizi kanalları"/>
      <sheetName val="Hasar Hattı"/>
      <sheetName val="Mod49 compatto"/>
      <sheetName val="Gest 02"/>
      <sheetName val="ALBERINI GAS"/>
      <sheetName val="EUR GM"/>
      <sheetName val="Mercati&gt;6"/>
      <sheetName val="VENDAS"/>
      <sheetName val="ATV"/>
      <sheetName val="Indice.xls"/>
      <sheetName val="Ekim"/>
      <sheetName val="DB"/>
      <sheetName val="MENSUAL"/>
      <sheetName val="C_E__2004"/>
      <sheetName val="C_E__2005"/>
      <sheetName val="C_E__2006"/>
      <sheetName val="C_E__2007"/>
      <sheetName val="TOTALE_MERCATI"/>
      <sheetName val="riepilogo_06"/>
      <sheetName val="ANADISP_99"/>
      <sheetName val="BONUS_PROP"/>
      <sheetName val="Conta transi??o_comer"/>
      <sheetName val="Conta_transi??o_comer"/>
      <sheetName val="Input Stock"/>
      <sheetName val="PO"/>
      <sheetName val="Lead"/>
      <sheetName val="Standartwerte"/>
      <sheetName val="Essbase"/>
      <sheetName val="Riepilogo"/>
      <sheetName val="\\F0236715\condivisi\WINDOWS\TE"/>
      <sheetName val="TRT FM"/>
      <sheetName val="MacroSheet"/>
      <sheetName val="All"/>
      <sheetName val="PROJE MAL.ANA DOSYA 3.AY"/>
      <sheetName val="TOTALE"/>
      <sheetName val="Gazete_teaser"/>
      <sheetName val="Memo Marzo"/>
      <sheetName val="전문품의"/>
      <sheetName val="Panda"/>
      <sheetName val="9124"/>
      <sheetName val="IND9899"/>
      <sheetName val="\EDU\FECHAMES\JUN99\Indice.xls"/>
      <sheetName val="CAR CASH"/>
      <sheetName val="estraz.apert.2001"/>
      <sheetName val="Cost_Impact_PA_Brand"/>
      <sheetName val="PCO_v_PA_Cost_Weighted"/>
      <sheetName val="PCO_v_PA_Cost_Weighted_KM"/>
      <sheetName val="Details_by_Model_in_Euro"/>
      <sheetName val="Cost_Impact_PA_Industrial"/>
      <sheetName val="Milestone_vs_PA_-_KM_1"/>
      <sheetName val="Milestone_vs_PA_-_KM_2"/>
      <sheetName val="Milestone_vs_PA_-_KM_3"/>
      <sheetName val="Milestone_vs_PA_-_KM_4"/>
      <sheetName val="Milestone_vs_PA_-_KM_5"/>
      <sheetName val="Milestone_vs_PA_-_KM_6"/>
      <sheetName val="Milestone_vs_PA_-_KM_7"/>
      <sheetName val="Milestone_vs_PA_-_KM_8"/>
      <sheetName val="Milestone_vs_PA_-_KM_9"/>
      <sheetName val="Milestone_vs_PA_-_KM_10"/>
      <sheetName val="Milestone_vs_PA_-_KM_11"/>
      <sheetName val="Milestone_vs_PA_-_KM_12"/>
      <sheetName val="Milestone_vs_PA_-_KM_13"/>
      <sheetName val="Milestone_vs_PA_-_KM_14"/>
      <sheetName val="Milestone_vs_PA_-_KM_15"/>
      <sheetName val="Milestone_vs_PA_-_KM_16"/>
      <sheetName val="KM_Summary_PA_-_backup"/>
      <sheetName val="KM_SummaryTC_-_backup"/>
      <sheetName val="MACRO_SETTING"/>
      <sheetName val="IN425C_1B_437_02"/>
      <sheetName val="IN423R_1C_433_01"/>
      <sheetName val="IN425R_1D_433_01"/>
      <sheetName val="IN422C_1D_100_04"/>
      <sheetName val="IN422C_1B_120_04"/>
      <sheetName val="IN423C_1B_145_14"/>
      <sheetName val="IN42N0_1A_120_04"/>
      <sheetName val="IN43N0_1A_140_14"/>
      <sheetName val="IN44N0_1A_140_14"/>
      <sheetName val="IN45N0_1A_140_14"/>
      <sheetName val="IN424C_1D_145_14"/>
      <sheetName val="IN425C_1C_145_14"/>
      <sheetName val="IN45N0_1B_501_06"/>
      <sheetName val="JC077C_1B_780_02"/>
      <sheetName val="JC095R_1A_100_01"/>
      <sheetName val="KS95C4_1A_781_02"/>
      <sheetName val="Cost_Impact_PI"/>
      <sheetName val="Input_-_Costs"/>
      <sheetName val="3230B_20AA_01_27_Active_1_4_TRB"/>
      <sheetName val="NA Ford Mgmt Sum"/>
      <sheetName val="PSTRAT."/>
      <sheetName val="MAR99"/>
      <sheetName val="Sayfa4"/>
      <sheetName val="Pivotf3+9_it"/>
      <sheetName val="Pivotf3+9_vc"/>
      <sheetName val="Pivotf3+9_vc_it"/>
      <sheetName val="Pivotf3+9"/>
      <sheetName val="Pivot_seg_it"/>
      <sheetName val="Pivot_seg_vc_it"/>
      <sheetName val="Pivot_mese"/>
      <sheetName val="Pivot_mese_Vc"/>
      <sheetName val="현금흐름표"/>
      <sheetName val="SUP'S PASS DOM"/>
      <sheetName val="INPUT_PO"/>
      <sheetName val="Mod_A2"/>
      <sheetName val="Mod_A11"/>
      <sheetName val="Mod_B2"/>
      <sheetName val="Mod_B11"/>
      <sheetName val="Conta_transição_comer1"/>
      <sheetName val="Diret_1"/>
      <sheetName val="Comparativo_(2)1"/>
      <sheetName val="Strfuncionamento_20041"/>
      <sheetName val="Strfuncionamento_20051"/>
      <sheetName val="per_paese1"/>
      <sheetName val="per_modello1"/>
      <sheetName val="JATO_Worksheet_-_Pagina_11"/>
      <sheetName val="Guida_al_foglio1"/>
      <sheetName val="RIEPILOGO_(2)1"/>
      <sheetName val="stile_&quot;93_€&quot;1"/>
      <sheetName val="stile_ULTERIORI1"/>
      <sheetName val="riepilogo_CON_DETTAGLIO1"/>
      <sheetName val="DETTAGLIO_ULTERIORI1"/>
      <sheetName val="CROMI_INTERNI_1"/>
      <sheetName val="198_CAMBIO_M32_SU_1_4_T_1201"/>
      <sheetName val="ODM_stile1"/>
      <sheetName val="Gazete_teaser1"/>
      <sheetName val="2_대외공문"/>
      <sheetName val="ECOM_Periodique"/>
      <sheetName val="PROJE_MAL_ANA_DOSYA_3_AY"/>
      <sheetName val="Memo_Marzo"/>
      <sheetName val="Kategori_Dizi_kanalları"/>
      <sheetName val="Hasar_Hattı"/>
      <sheetName val="Mod49_compatto"/>
      <sheetName val="Gest_02"/>
      <sheetName val="ALBERINI_GAS"/>
      <sheetName val="EUR_GM"/>
      <sheetName val="Indice_xls"/>
      <sheetName val="TRT_FM"/>
      <sheetName val="\EDU\FECHAMES\JUN99\Indice_xls"/>
      <sheetName val="CAR_CASH"/>
      <sheetName val="estraz_apert_2001"/>
      <sheetName val="Rules"/>
      <sheetName val="_EDU_FECHAMES_JUN99_Indice.xls"/>
      <sheetName val="__F0236715_condivisi_WINDOWS_TE"/>
      <sheetName val="spares timing"/>
      <sheetName val="MISforgeforging"/>
      <sheetName val="Cost_Redn"/>
      <sheetName val="MAREA"/>
      <sheetName val="Marea MY"/>
      <sheetName val="ULYSSE"/>
      <sheetName val="Brava-o MY"/>
      <sheetName val="SEI"/>
      <sheetName val="MULTIPLA"/>
      <sheetName val="P.TO"/>
      <sheetName val="COUPE"/>
      <sheetName val="Audit B"/>
      <sheetName val="Extras!"/>
      <sheetName val="COSINCR"/>
      <sheetName val="COSMAN"/>
      <sheetName val="C_E__20041"/>
      <sheetName val="C_E__20051"/>
      <sheetName val="C_E__20061"/>
      <sheetName val="C_E__20071"/>
      <sheetName val="TOTALE_MERCATI1"/>
      <sheetName val="riepilogo_061"/>
      <sheetName val="ANADISP_991"/>
      <sheetName val="BONUS_PROP1"/>
      <sheetName val="AG_Calendarization"/>
      <sheetName val="CE_Calendarization"/>
      <sheetName val="Mod_A3"/>
      <sheetName val="Mod_A12"/>
      <sheetName val="Mod_B3"/>
      <sheetName val="Mod_B12"/>
      <sheetName val="per_paese2"/>
      <sheetName val="per_modello2"/>
      <sheetName val="JATO_Worksheet_-_Pagina_12"/>
      <sheetName val="Guida_al_foglio2"/>
      <sheetName val="RIEPILOGO_(2)2"/>
      <sheetName val="stile_&quot;93_€&quot;2"/>
      <sheetName val="stile_ULTERIORI2"/>
      <sheetName val="riepilogo_CON_DETTAGLIO2"/>
      <sheetName val="DETTAGLIO_ULTERIORI2"/>
      <sheetName val="CROMI_INTERNI_2"/>
      <sheetName val="198_CAMBIO_M32_SU_1_4_T_1202"/>
      <sheetName val="ODM_stile2"/>
      <sheetName val="Conta_transição_comer2"/>
      <sheetName val="Diret_2"/>
      <sheetName val="Comparativo_(2)2"/>
      <sheetName val="Strfuncionamento_20042"/>
      <sheetName val="Strfuncionamento_20052"/>
      <sheetName val="C_E__20042"/>
      <sheetName val="C_E__20052"/>
      <sheetName val="C_E__20062"/>
      <sheetName val="C_E__20072"/>
      <sheetName val="TOTALE_MERCATI2"/>
      <sheetName val="riepilogo_062"/>
      <sheetName val="ANADISP_992"/>
      <sheetName val="BONUS_PROP2"/>
      <sheetName val="AG_Calendarization1"/>
      <sheetName val="CE_Calendarization1"/>
      <sheetName val="2_대외공문1"/>
      <sheetName val="ECOM_Periodique1"/>
      <sheetName val="Cost_Impact_PA_Brand1"/>
      <sheetName val="PCO_v_PA_Cost_Weighted1"/>
      <sheetName val="PCO_v_PA_Cost_Weighted_KM1"/>
      <sheetName val="Details_by_Model_in_Euro1"/>
      <sheetName val="Cost_Impact_PA_Industrial1"/>
      <sheetName val="Milestone_vs_PA_-_KM_17"/>
      <sheetName val="Milestone_vs_PA_-_KM_21"/>
      <sheetName val="Milestone_vs_PA_-_KM_31"/>
      <sheetName val="Milestone_vs_PA_-_KM_41"/>
      <sheetName val="Milestone_vs_PA_-_KM_51"/>
      <sheetName val="Milestone_vs_PA_-_KM_61"/>
      <sheetName val="Milestone_vs_PA_-_KM_71"/>
      <sheetName val="Milestone_vs_PA_-_KM_81"/>
      <sheetName val="Milestone_vs_PA_-_KM_91"/>
      <sheetName val="Milestone_vs_PA_-_KM_101"/>
      <sheetName val="Milestone_vs_PA_-_KM_111"/>
      <sheetName val="Milestone_vs_PA_-_KM_121"/>
      <sheetName val="Milestone_vs_PA_-_KM_131"/>
      <sheetName val="Milestone_vs_PA_-_KM_141"/>
      <sheetName val="Milestone_vs_PA_-_KM_151"/>
      <sheetName val="Milestone_vs_PA_-_KM_161"/>
      <sheetName val="KM_Summary_PA_-_backup1"/>
      <sheetName val="KM_SummaryTC_-_backup1"/>
      <sheetName val="MACRO_SETTING1"/>
      <sheetName val="IN425C_1B_437_021"/>
      <sheetName val="IN423R_1C_433_011"/>
      <sheetName val="IN425R_1D_433_011"/>
      <sheetName val="IN422C_1D_100_041"/>
      <sheetName val="IN422C_1B_120_041"/>
      <sheetName val="IN423C_1B_145_141"/>
      <sheetName val="IN42N0_1A_120_041"/>
      <sheetName val="IN43N0_1A_140_141"/>
      <sheetName val="IN44N0_1A_140_141"/>
      <sheetName val="IN45N0_1A_140_141"/>
      <sheetName val="IN424C_1D_145_141"/>
      <sheetName val="IN425C_1C_145_141"/>
      <sheetName val="IN45N0_1B_501_061"/>
      <sheetName val="JC077C_1B_780_021"/>
      <sheetName val="JC095R_1A_100_011"/>
      <sheetName val="KS95C4_1A_781_021"/>
      <sheetName val="Cost_Impact_PI1"/>
      <sheetName val="Input_-_Costs1"/>
      <sheetName val="3230B_20AA_01_27_Active_1_4_TR1"/>
      <sheetName val="Kategori_Dizi_kanalları1"/>
      <sheetName val="Hasar_Hattı1"/>
      <sheetName val="Mod49_compatto1"/>
      <sheetName val="Gest_021"/>
      <sheetName val="ALBERINI_GAS1"/>
      <sheetName val="EUR_GM1"/>
      <sheetName val="Indice_xls1"/>
    </sheetNames>
    <definedNames>
      <definedName name="Anno" refersTo="='Ref'!$B$19"/>
      <definedName name="Data" refersTo="='Ref'!$B$8"/>
      <definedName name="Mesi" refersTo="='Ref'!$A$26:$B$37" sheetId="1"/>
    </definedNames>
    <sheetDataSet>
      <sheetData sheetId="0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  <row r="26">
          <cell r="A26" t="str">
            <v>E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1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2" refreshError="1">
        <row r="8">
          <cell r="B8">
            <v>37104</v>
          </cell>
        </row>
        <row r="19">
          <cell r="B19" t="str">
            <v>=Ref!$B$1</v>
          </cell>
        </row>
        <row r="26">
          <cell r="A26" t="str">
            <v>CM</v>
          </cell>
          <cell r="B26" t="str">
            <v>=Ref!$G$11</v>
          </cell>
        </row>
        <row r="27">
          <cell r="A27" t="str">
            <v>CMP</v>
          </cell>
          <cell r="B27" t="str">
            <v>=Ref!$G$14</v>
          </cell>
        </row>
        <row r="28">
          <cell r="A28" t="str">
            <v>CA</v>
          </cell>
          <cell r="B28" t="str">
            <v>=Ref!$G$17:$G$17</v>
          </cell>
        </row>
        <row r="29">
          <cell r="A29" t="str">
            <v>CP</v>
          </cell>
          <cell r="B29" t="str">
            <v>=Ref!$G$20:$G$20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CdL</v>
          </cell>
          <cell r="B31" t="str">
            <v>=Index!$H$6:$H$62</v>
          </cell>
        </row>
        <row r="32">
          <cell r="A32" t="str">
            <v>Fogli</v>
          </cell>
          <cell r="B32" t="str">
            <v>=Index!$I$6:$I$62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Rif.A</v>
          </cell>
          <cell r="B34" t="str">
            <v>=Index!$D$6</v>
          </cell>
        </row>
        <row r="35">
          <cell r="A35" t="str">
            <v>Rif.A100</v>
          </cell>
          <cell r="B35" t="str">
            <v>=Index!$D$7</v>
          </cell>
        </row>
        <row r="36">
          <cell r="A36" t="str">
            <v>Rif.B</v>
          </cell>
          <cell r="B36" t="str">
            <v>=Index!$D$8</v>
          </cell>
        </row>
        <row r="37">
          <cell r="A37" t="str">
            <v>Rif.B100</v>
          </cell>
          <cell r="B37" t="str">
            <v>=Index!$D$9</v>
          </cell>
        </row>
      </sheetData>
      <sheetData sheetId="3" refreshError="1">
        <row r="8">
          <cell r="B8" t="str">
            <v>BUDGET</v>
          </cell>
        </row>
        <row r="19">
          <cell r="B19">
            <v>0.3</v>
          </cell>
        </row>
        <row r="26">
          <cell r="A26">
            <v>-1.27</v>
          </cell>
          <cell r="B26">
            <v>1.35</v>
          </cell>
        </row>
        <row r="27">
          <cell r="A27" t="str">
            <v>CMP</v>
          </cell>
          <cell r="B27" t="str">
            <v>=Ref!$G$14</v>
          </cell>
        </row>
        <row r="28">
          <cell r="A28" t="str">
            <v>CA</v>
          </cell>
          <cell r="B28" t="str">
            <v>=Ref!$G$17:$G$17</v>
          </cell>
        </row>
        <row r="29">
          <cell r="A29" t="str">
            <v>CP</v>
          </cell>
          <cell r="B29" t="str">
            <v>=Ref!$G$20:$G$20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CdL</v>
          </cell>
          <cell r="B31" t="str">
            <v>=Index!$H$6:$H$62</v>
          </cell>
        </row>
        <row r="32">
          <cell r="A32" t="str">
            <v>Fogli</v>
          </cell>
          <cell r="B32" t="str">
            <v>=Index!$I$6:$I$62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Rif.A</v>
          </cell>
          <cell r="B34" t="str">
            <v>=Index!$D$6</v>
          </cell>
        </row>
        <row r="35">
          <cell r="A35" t="str">
            <v>INDICE E RIFERIMENTI</v>
          </cell>
          <cell r="B35" t="str">
            <v>=Index!$D$7</v>
          </cell>
        </row>
        <row r="36">
          <cell r="A36" t="str">
            <v>Rif.B</v>
          </cell>
          <cell r="B36" t="str">
            <v>=Index!$D$8</v>
          </cell>
        </row>
        <row r="37">
          <cell r="A37" t="str">
            <v>Rif.B100</v>
          </cell>
          <cell r="B37" t="str">
            <v>=Index!$D$9</v>
          </cell>
        </row>
      </sheetData>
      <sheetData sheetId="4" refreshError="1">
        <row r="8">
          <cell r="B8" t="str">
            <v>CONSUNTIVO</v>
          </cell>
        </row>
        <row r="19">
          <cell r="B19">
            <v>0</v>
          </cell>
        </row>
        <row r="26">
          <cell r="A26" t="str">
            <v>GAP RICAVI / COSTI</v>
          </cell>
          <cell r="B26">
            <v>-1.27</v>
          </cell>
        </row>
        <row r="27">
          <cell r="A27" t="str">
            <v>CMP</v>
          </cell>
          <cell r="B27" t="str">
            <v>=Ref!$G$14</v>
          </cell>
        </row>
        <row r="28">
          <cell r="A28" t="str">
            <v>CA</v>
          </cell>
          <cell r="B28" t="str">
            <v>=Ref!$G$17:$G$17</v>
          </cell>
        </row>
        <row r="29">
          <cell r="A29" t="str">
            <v>CP</v>
          </cell>
          <cell r="B29" t="str">
            <v>=Ref!$G$20:$G$20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CdL</v>
          </cell>
          <cell r="B31" t="str">
            <v>=Index!$H$6:$H$62</v>
          </cell>
        </row>
        <row r="32">
          <cell r="A32" t="str">
            <v>Fogli</v>
          </cell>
          <cell r="B32" t="str">
            <v>=Index!$I$6:$I$62</v>
          </cell>
        </row>
        <row r="33">
          <cell r="A33" t="str">
            <v>INDICE E RIFERIMENTI</v>
          </cell>
          <cell r="B33">
            <v>31</v>
          </cell>
        </row>
        <row r="34">
          <cell r="A34" t="str">
            <v>Rif.A</v>
          </cell>
          <cell r="B34" t="str">
            <v>=Index!$D$6</v>
          </cell>
        </row>
        <row r="35">
          <cell r="A35" t="str">
            <v>INDICE E RIFERIMENTI</v>
          </cell>
          <cell r="B35" t="str">
            <v>=Index!$D$7</v>
          </cell>
        </row>
        <row r="36">
          <cell r="A36" t="str">
            <v>Rif.B</v>
          </cell>
          <cell r="B36" t="str">
            <v>=Index!$D$8</v>
          </cell>
        </row>
        <row r="37">
          <cell r="A37" t="str">
            <v>Rif.B100</v>
          </cell>
          <cell r="B37" t="str">
            <v>=Index!$D$9</v>
          </cell>
        </row>
      </sheetData>
      <sheetData sheetId="5" refreshError="1">
        <row r="8">
          <cell r="B8" t="str">
            <v>CONSUNTIVO</v>
          </cell>
        </row>
        <row r="19">
          <cell r="B19">
            <v>0</v>
          </cell>
        </row>
        <row r="26">
          <cell r="A26" t="str">
            <v>GAP RICAVI / COSTI</v>
          </cell>
          <cell r="B26">
            <v>0</v>
          </cell>
        </row>
        <row r="27">
          <cell r="A27" t="str">
            <v>Voce 18</v>
          </cell>
          <cell r="B27">
            <v>0</v>
          </cell>
        </row>
        <row r="28">
          <cell r="A28" t="str">
            <v>Voce 19</v>
          </cell>
          <cell r="B28">
            <v>0</v>
          </cell>
        </row>
        <row r="29">
          <cell r="A29" t="str">
            <v>Voce 20</v>
          </cell>
          <cell r="B29">
            <v>0</v>
          </cell>
        </row>
        <row r="30">
          <cell r="A30" t="str">
            <v>Maggio</v>
          </cell>
          <cell r="B30">
            <v>31</v>
          </cell>
        </row>
        <row r="31">
          <cell r="A31">
            <v>0</v>
          </cell>
          <cell r="B31" t="str">
            <v xml:space="preserve"> </v>
          </cell>
        </row>
        <row r="32">
          <cell r="A32" t="str">
            <v>Fogli</v>
          </cell>
          <cell r="B32" t="str">
            <v>=Index!$I$6:$I$62</v>
          </cell>
        </row>
        <row r="33">
          <cell r="A33" t="str">
            <v>INDICE E RIFERIMENTI</v>
          </cell>
          <cell r="B33">
            <v>31</v>
          </cell>
        </row>
        <row r="34">
          <cell r="A34" t="str">
            <v>Rif.A</v>
          </cell>
          <cell r="B34" t="str">
            <v>=Index!$D$6</v>
          </cell>
        </row>
        <row r="35">
          <cell r="A35" t="str">
            <v>INDICE E RIFERIMENTI</v>
          </cell>
          <cell r="B35" t="str">
            <v>=Index!$D$7</v>
          </cell>
        </row>
        <row r="36">
          <cell r="A36" t="str">
            <v>Rif.B</v>
          </cell>
          <cell r="B36" t="str">
            <v>=Index!$D$8</v>
          </cell>
        </row>
        <row r="37">
          <cell r="A37" t="str">
            <v>Rif.B100</v>
          </cell>
          <cell r="B37" t="str">
            <v>=Index!$D$9</v>
          </cell>
        </row>
      </sheetData>
      <sheetData sheetId="6" refreshError="1">
        <row r="8">
          <cell r="B8" t="str">
            <v>CONSUNTIVO</v>
          </cell>
        </row>
        <row r="19">
          <cell r="B19">
            <v>0</v>
          </cell>
        </row>
        <row r="26">
          <cell r="A26" t="str">
            <v>Voce 17</v>
          </cell>
          <cell r="B26">
            <v>0</v>
          </cell>
        </row>
        <row r="27">
          <cell r="A27" t="str">
            <v>Voce 18</v>
          </cell>
          <cell r="B27">
            <v>0</v>
          </cell>
        </row>
        <row r="28">
          <cell r="A28" t="str">
            <v>Voce 19</v>
          </cell>
          <cell r="B28">
            <v>0</v>
          </cell>
        </row>
        <row r="29">
          <cell r="A29" t="str">
            <v>Voce 20</v>
          </cell>
          <cell r="B29">
            <v>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PARITÁ VALUTA / US$</v>
          </cell>
          <cell r="B31">
            <v>0</v>
          </cell>
        </row>
        <row r="32">
          <cell r="A32" t="str">
            <v>Fogli</v>
          </cell>
          <cell r="B32" t="str">
            <v>=Index!$I$6:$I$62</v>
          </cell>
        </row>
        <row r="33">
          <cell r="A33" t="str">
            <v>INDICE E RIFERIMENTI</v>
          </cell>
          <cell r="B33">
            <v>31</v>
          </cell>
        </row>
        <row r="34">
          <cell r="A34" t="str">
            <v>Rif.A</v>
          </cell>
          <cell r="B34" t="str">
            <v>=Index!$D$6</v>
          </cell>
        </row>
        <row r="35">
          <cell r="A35" t="str">
            <v>INDICE E RIFERIMENTI</v>
          </cell>
          <cell r="B35" t="str">
            <v>=Index!$D$7</v>
          </cell>
        </row>
        <row r="36">
          <cell r="A36" t="str">
            <v>Rif.B</v>
          </cell>
          <cell r="B36" t="str">
            <v>=Index!$D$8</v>
          </cell>
        </row>
        <row r="37">
          <cell r="A37" t="str">
            <v>Rif.B100</v>
          </cell>
          <cell r="B37" t="str">
            <v>=Index!$D$9</v>
          </cell>
        </row>
      </sheetData>
      <sheetData sheetId="7" refreshError="1">
        <row r="8">
          <cell r="B8" t="str">
            <v>CONSUNTIVO</v>
          </cell>
        </row>
        <row r="19">
          <cell r="B19">
            <v>2001</v>
          </cell>
        </row>
        <row r="26">
          <cell r="A26" t="str">
            <v>Voce 17</v>
          </cell>
          <cell r="B26">
            <v>0</v>
          </cell>
        </row>
        <row r="27">
          <cell r="A27" t="str">
            <v>Voce 18</v>
          </cell>
          <cell r="B27">
            <v>0</v>
          </cell>
        </row>
        <row r="28">
          <cell r="A28" t="str">
            <v>Voce 19</v>
          </cell>
          <cell r="B28">
            <v>0</v>
          </cell>
        </row>
        <row r="29">
          <cell r="A29" t="str">
            <v>Voce 20</v>
          </cell>
          <cell r="B29">
            <v>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PARITÁ VALUTA / US$</v>
          </cell>
          <cell r="B31">
            <v>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INDICE E RIFERIMENTI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8" refreshError="1">
        <row r="8">
          <cell r="B8" t="str">
            <v>CONSUNTIVO</v>
          </cell>
        </row>
        <row r="19">
          <cell r="B19">
            <v>0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9" refreshError="1">
        <row r="8">
          <cell r="B8" t="str">
            <v>CONSUNTIVO</v>
          </cell>
        </row>
        <row r="19">
          <cell r="B19">
            <v>0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10" refreshError="1">
        <row r="8">
          <cell r="B8">
            <v>37104</v>
          </cell>
        </row>
        <row r="19">
          <cell r="B19">
            <v>2001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11" refreshError="1">
        <row r="8">
          <cell r="B8">
            <v>37104</v>
          </cell>
        </row>
        <row r="19">
          <cell r="B19">
            <v>2001</v>
          </cell>
        </row>
      </sheetData>
      <sheetData sheetId="12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3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4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5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6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7" refreshError="1">
        <row r="8">
          <cell r="B8">
            <v>37104</v>
          </cell>
        </row>
        <row r="19">
          <cell r="B19" t="str">
            <v>BILANCIAMENTO PRODUZIONE / VENDITA</v>
          </cell>
        </row>
      </sheetData>
      <sheetData sheetId="18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9" refreshError="1">
        <row r="8">
          <cell r="B8">
            <v>37104</v>
          </cell>
        </row>
        <row r="19">
          <cell r="B19" t="str">
            <v>BILANCIAMENTO PRODUZIONE / VENDITA</v>
          </cell>
        </row>
      </sheetData>
      <sheetData sheetId="20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21" refreshError="1">
        <row r="8">
          <cell r="B8">
            <v>37104</v>
          </cell>
        </row>
        <row r="19">
          <cell r="B19" t="str">
            <v>BILANCIAMENTO PRODUZIONE / VENDITA</v>
          </cell>
        </row>
      </sheetData>
      <sheetData sheetId="22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23" refreshError="1">
        <row r="8">
          <cell r="B8">
            <v>37104</v>
          </cell>
        </row>
        <row r="19">
          <cell r="B19" t="str">
            <v>BILANCIAMENTO PRODUZIONE / VENDITA</v>
          </cell>
        </row>
      </sheetData>
      <sheetData sheetId="24" refreshError="1">
        <row r="8">
          <cell r="B8">
            <v>36312</v>
          </cell>
        </row>
        <row r="19">
          <cell r="B19" t="str">
            <v>BILANCIAMENTO PRODUZIONE / VENDITA</v>
          </cell>
        </row>
      </sheetData>
      <sheetData sheetId="25" refreshError="1">
        <row r="8">
          <cell r="B8">
            <v>36312</v>
          </cell>
        </row>
        <row r="19">
          <cell r="B19">
            <v>1999</v>
          </cell>
        </row>
      </sheetData>
      <sheetData sheetId="26" refreshError="1">
        <row r="8">
          <cell r="B8">
            <v>36312</v>
          </cell>
        </row>
        <row r="19">
          <cell r="B19">
            <v>1999</v>
          </cell>
        </row>
      </sheetData>
      <sheetData sheetId="27" refreshError="1">
        <row r="8">
          <cell r="B8">
            <v>36312</v>
          </cell>
        </row>
        <row r="19">
          <cell r="B19">
            <v>1999</v>
          </cell>
        </row>
      </sheetData>
      <sheetData sheetId="28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29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30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31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32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33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34" refreshError="1">
        <row r="8">
          <cell r="B8">
            <v>36312</v>
          </cell>
        </row>
        <row r="19">
          <cell r="B19" t="str">
            <v>BILANCIAMENTO PRODUZIONE / VENDITA</v>
          </cell>
        </row>
      </sheetData>
      <sheetData sheetId="35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36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37" refreshError="1">
        <row r="8">
          <cell r="B8">
            <v>37104</v>
          </cell>
        </row>
        <row r="19">
          <cell r="B19" t="str">
            <v>BILANCIAMENTO PRODUZIONE / VENDITA</v>
          </cell>
        </row>
      </sheetData>
      <sheetData sheetId="38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39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40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41" refreshError="1">
        <row r="8">
          <cell r="B8" t="str">
            <v>ASPETTI COMMERCIALI</v>
          </cell>
        </row>
        <row r="19">
          <cell r="B19">
            <v>1999</v>
          </cell>
        </row>
      </sheetData>
      <sheetData sheetId="42" refreshError="1">
        <row r="8">
          <cell r="B8" t="str">
            <v>ASPETTI COMMERCIALI</v>
          </cell>
        </row>
        <row r="19">
          <cell r="B19">
            <v>1999</v>
          </cell>
        </row>
      </sheetData>
      <sheetData sheetId="43" refreshError="1">
        <row r="8">
          <cell r="B8">
            <v>36312</v>
          </cell>
        </row>
        <row r="19">
          <cell r="B19">
            <v>1999</v>
          </cell>
        </row>
      </sheetData>
      <sheetData sheetId="44" refreshError="1">
        <row r="8">
          <cell r="B8">
            <v>36312</v>
          </cell>
        </row>
        <row r="19">
          <cell r="B19">
            <v>1999</v>
          </cell>
        </row>
      </sheetData>
      <sheetData sheetId="45" refreshError="1">
        <row r="8">
          <cell r="B8">
            <v>36312</v>
          </cell>
        </row>
        <row r="19">
          <cell r="B19">
            <v>1999</v>
          </cell>
        </row>
      </sheetData>
      <sheetData sheetId="46" refreshError="1">
        <row r="8">
          <cell r="B8">
            <v>36312</v>
          </cell>
        </row>
        <row r="19">
          <cell r="B19">
            <v>1999</v>
          </cell>
        </row>
      </sheetData>
      <sheetData sheetId="47" refreshError="1">
        <row r="8">
          <cell r="B8">
            <v>36312</v>
          </cell>
        </row>
        <row r="19">
          <cell r="B19">
            <v>1999</v>
          </cell>
        </row>
      </sheetData>
      <sheetData sheetId="48" refreshError="1">
        <row r="8">
          <cell r="B8">
            <v>36312</v>
          </cell>
        </row>
        <row r="19">
          <cell r="B19">
            <v>1999</v>
          </cell>
        </row>
      </sheetData>
      <sheetData sheetId="49" refreshError="1">
        <row r="8">
          <cell r="B8">
            <v>36312</v>
          </cell>
        </row>
        <row r="19">
          <cell r="B19" t="str">
            <v>BILANCIAMENTO PRODUZIONE / VENDITA</v>
          </cell>
        </row>
      </sheetData>
      <sheetData sheetId="50" refreshError="1">
        <row r="8">
          <cell r="B8">
            <v>36312</v>
          </cell>
        </row>
        <row r="19">
          <cell r="B19" t="str">
            <v>BILANCIAMENTO PRODUZIONE / VENDITA</v>
          </cell>
        </row>
      </sheetData>
      <sheetData sheetId="51" refreshError="1">
        <row r="8">
          <cell r="B8">
            <v>36312</v>
          </cell>
        </row>
        <row r="19">
          <cell r="B19">
            <v>1999</v>
          </cell>
        </row>
      </sheetData>
      <sheetData sheetId="52" refreshError="1">
        <row r="8">
          <cell r="B8">
            <v>36312</v>
          </cell>
        </row>
        <row r="19">
          <cell r="B19">
            <v>1999</v>
          </cell>
        </row>
      </sheetData>
      <sheetData sheetId="53" refreshError="1">
        <row r="8">
          <cell r="B8">
            <v>36312</v>
          </cell>
        </row>
        <row r="19">
          <cell r="B19">
            <v>1999</v>
          </cell>
        </row>
      </sheetData>
      <sheetData sheetId="54" refreshError="1">
        <row r="1">
          <cell r="B1" t="str">
            <v>TOFAS BUSINESS UNIT</v>
          </cell>
        </row>
        <row r="8">
          <cell r="B8" t="str">
            <v>COMMERCIAL</v>
          </cell>
        </row>
        <row r="19">
          <cell r="B19" t="str">
            <v xml:space="preserve">PRODUCTION </v>
          </cell>
        </row>
        <row r="26">
          <cell r="A26" t="str">
            <v>January</v>
          </cell>
          <cell r="B26" t="str">
            <v>FULL COST EVOLUTION (EURO)</v>
          </cell>
        </row>
        <row r="27">
          <cell r="A27" t="e">
            <v>#REF!</v>
          </cell>
          <cell r="B27" t="str">
            <v>FULL COST EVOLUTION (EURO)</v>
          </cell>
        </row>
        <row r="28">
          <cell r="A28" t="str">
            <v>D</v>
          </cell>
          <cell r="B28" t="str">
            <v xml:space="preserve">FULL COST OBJECTIVE </v>
          </cell>
        </row>
        <row r="29">
          <cell r="A29" t="e">
            <v>#REF!</v>
          </cell>
          <cell r="B29" t="str">
            <v>ANDAMENTO ORGANICI</v>
          </cell>
        </row>
        <row r="30">
          <cell r="A30" t="str">
            <v>D</v>
          </cell>
          <cell r="B30" t="str">
            <v>QUALITY</v>
          </cell>
        </row>
        <row r="31">
          <cell r="A31" t="e">
            <v>#REF!</v>
          </cell>
          <cell r="B31" t="str">
            <v>QUALITY TRACKING</v>
          </cell>
        </row>
        <row r="32">
          <cell r="A32" t="str">
            <v>D</v>
          </cell>
          <cell r="B32" t="str">
            <v>CONTRACT WARRANTY</v>
          </cell>
        </row>
        <row r="33">
          <cell r="A33" t="str">
            <v>F</v>
          </cell>
          <cell r="B33" t="str">
            <v>ICP</v>
          </cell>
        </row>
        <row r="34">
          <cell r="A34" t="str">
            <v>E</v>
          </cell>
          <cell r="B34" t="str">
            <v>COST EVOLUTION</v>
          </cell>
        </row>
        <row r="35">
          <cell r="A35" t="str">
            <v>F</v>
          </cell>
          <cell r="B35" t="str">
            <v>WORK FORCE EVOLUTION</v>
          </cell>
        </row>
        <row r="36">
          <cell r="A36" t="str">
            <v>G</v>
          </cell>
          <cell r="B36" t="str">
            <v>GAP COSTS / INCOME</v>
          </cell>
        </row>
        <row r="37">
          <cell r="A37" t="str">
            <v>F</v>
          </cell>
          <cell r="B37" t="str">
            <v>PUNCTUAL EVOLUTION COSTS/INCOME</v>
          </cell>
        </row>
      </sheetData>
      <sheetData sheetId="55" refreshError="1">
        <row r="8">
          <cell r="B8">
            <v>36312</v>
          </cell>
        </row>
        <row r="19">
          <cell r="B19">
            <v>1999</v>
          </cell>
        </row>
      </sheetData>
      <sheetData sheetId="56" refreshError="1">
        <row r="8">
          <cell r="B8">
            <v>36312</v>
          </cell>
        </row>
        <row r="19">
          <cell r="B19">
            <v>1999</v>
          </cell>
        </row>
      </sheetData>
      <sheetData sheetId="57" refreshError="1">
        <row r="8">
          <cell r="B8">
            <v>36312</v>
          </cell>
        </row>
        <row r="19">
          <cell r="B19">
            <v>1999</v>
          </cell>
        </row>
      </sheetData>
      <sheetData sheetId="58" refreshError="1">
        <row r="8">
          <cell r="B8">
            <v>36312</v>
          </cell>
        </row>
        <row r="19">
          <cell r="B19">
            <v>1999</v>
          </cell>
        </row>
      </sheetData>
      <sheetData sheetId="59" refreshError="1">
        <row r="8">
          <cell r="B8">
            <v>36312</v>
          </cell>
        </row>
        <row r="19">
          <cell r="B19">
            <v>1999</v>
          </cell>
        </row>
      </sheetData>
      <sheetData sheetId="60" refreshError="1">
        <row r="8">
          <cell r="B8">
            <v>36312</v>
          </cell>
        </row>
        <row r="19">
          <cell r="B19">
            <v>1999</v>
          </cell>
        </row>
      </sheetData>
      <sheetData sheetId="61" refreshError="1">
        <row r="8">
          <cell r="B8">
            <v>36312</v>
          </cell>
        </row>
        <row r="19">
          <cell r="B19">
            <v>1999</v>
          </cell>
        </row>
      </sheetData>
      <sheetData sheetId="62" refreshError="1">
        <row r="8">
          <cell r="B8">
            <v>36312</v>
          </cell>
        </row>
        <row r="19">
          <cell r="B19">
            <v>1999</v>
          </cell>
        </row>
      </sheetData>
      <sheetData sheetId="63" refreshError="1">
        <row r="8">
          <cell r="B8">
            <v>36312</v>
          </cell>
        </row>
        <row r="19">
          <cell r="B19">
            <v>1999</v>
          </cell>
        </row>
      </sheetData>
      <sheetData sheetId="64" refreshError="1">
        <row r="8">
          <cell r="B8">
            <v>36312</v>
          </cell>
        </row>
        <row r="19">
          <cell r="B19">
            <v>1999</v>
          </cell>
        </row>
      </sheetData>
      <sheetData sheetId="65" refreshError="1">
        <row r="8">
          <cell r="B8">
            <v>36312</v>
          </cell>
        </row>
        <row r="19">
          <cell r="B19">
            <v>1999</v>
          </cell>
        </row>
      </sheetData>
      <sheetData sheetId="66" refreshError="1">
        <row r="8">
          <cell r="B8">
            <v>36312</v>
          </cell>
        </row>
        <row r="19">
          <cell r="B19">
            <v>1999</v>
          </cell>
        </row>
      </sheetData>
      <sheetData sheetId="67" refreshError="1">
        <row r="8">
          <cell r="B8">
            <v>36312</v>
          </cell>
        </row>
        <row r="19">
          <cell r="B19">
            <v>1999</v>
          </cell>
        </row>
      </sheetData>
      <sheetData sheetId="68" refreshError="1">
        <row r="8">
          <cell r="B8">
            <v>36312</v>
          </cell>
        </row>
        <row r="19">
          <cell r="B19">
            <v>1999</v>
          </cell>
        </row>
      </sheetData>
      <sheetData sheetId="69" refreshError="1">
        <row r="8">
          <cell r="B8">
            <v>36312</v>
          </cell>
        </row>
        <row r="19">
          <cell r="B19">
            <v>1999</v>
          </cell>
        </row>
      </sheetData>
      <sheetData sheetId="70" refreshError="1">
        <row r="8">
          <cell r="B8">
            <v>36312</v>
          </cell>
        </row>
        <row r="19">
          <cell r="B19">
            <v>1999</v>
          </cell>
        </row>
      </sheetData>
      <sheetData sheetId="71" refreshError="1">
        <row r="8">
          <cell r="B8">
            <v>36312</v>
          </cell>
        </row>
        <row r="19">
          <cell r="B19">
            <v>1999</v>
          </cell>
        </row>
      </sheetData>
      <sheetData sheetId="72" refreshError="1">
        <row r="8">
          <cell r="B8">
            <v>36312</v>
          </cell>
        </row>
        <row r="19">
          <cell r="B19">
            <v>1999</v>
          </cell>
        </row>
      </sheetData>
      <sheetData sheetId="73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74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75" refreshError="1">
        <row r="8">
          <cell r="B8">
            <v>36312</v>
          </cell>
        </row>
        <row r="19">
          <cell r="B19" t="str">
            <v>BILANCIAMENTO PRODUZIONE / VENDITA</v>
          </cell>
        </row>
      </sheetData>
      <sheetData sheetId="76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77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78" refreshError="1">
        <row r="8">
          <cell r="B8">
            <v>37104</v>
          </cell>
        </row>
        <row r="19">
          <cell r="B19" t="str">
            <v>BILANCIAMENTO PRODUZIONE / VENDITA</v>
          </cell>
        </row>
      </sheetData>
      <sheetData sheetId="79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80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81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82" refreshError="1">
        <row r="8">
          <cell r="B8" t="str">
            <v>ASPETTI COMMERCIALI</v>
          </cell>
        </row>
        <row r="19">
          <cell r="B19">
            <v>1999</v>
          </cell>
        </row>
      </sheetData>
      <sheetData sheetId="83" refreshError="1">
        <row r="8">
          <cell r="B8" t="str">
            <v>ASPETTI COMMERCIALI</v>
          </cell>
        </row>
        <row r="19">
          <cell r="B19">
            <v>1999</v>
          </cell>
        </row>
      </sheetData>
      <sheetData sheetId="84" refreshError="1">
        <row r="8">
          <cell r="B8">
            <v>36312</v>
          </cell>
        </row>
        <row r="19">
          <cell r="B19">
            <v>1999</v>
          </cell>
        </row>
      </sheetData>
      <sheetData sheetId="85" refreshError="1">
        <row r="8">
          <cell r="B8">
            <v>36312</v>
          </cell>
        </row>
        <row r="19">
          <cell r="B19">
            <v>1999</v>
          </cell>
        </row>
      </sheetData>
      <sheetData sheetId="86" refreshError="1">
        <row r="8">
          <cell r="B8">
            <v>36312</v>
          </cell>
        </row>
        <row r="19">
          <cell r="B19">
            <v>1999</v>
          </cell>
        </row>
      </sheetData>
      <sheetData sheetId="87" refreshError="1">
        <row r="8">
          <cell r="B8">
            <v>36312</v>
          </cell>
        </row>
        <row r="19">
          <cell r="B19">
            <v>1999</v>
          </cell>
        </row>
      </sheetData>
      <sheetData sheetId="88" refreshError="1">
        <row r="8">
          <cell r="B8">
            <v>36312</v>
          </cell>
        </row>
        <row r="19">
          <cell r="B19">
            <v>1999</v>
          </cell>
        </row>
      </sheetData>
      <sheetData sheetId="89" refreshError="1">
        <row r="8">
          <cell r="B8">
            <v>36312</v>
          </cell>
        </row>
        <row r="19">
          <cell r="B19">
            <v>1999</v>
          </cell>
        </row>
      </sheetData>
      <sheetData sheetId="90" refreshError="1">
        <row r="8">
          <cell r="B8">
            <v>36312</v>
          </cell>
        </row>
        <row r="19">
          <cell r="B19">
            <v>1999</v>
          </cell>
        </row>
      </sheetData>
      <sheetData sheetId="91" refreshError="1">
        <row r="8">
          <cell r="B8">
            <v>36312</v>
          </cell>
        </row>
        <row r="19">
          <cell r="B19">
            <v>1999</v>
          </cell>
        </row>
      </sheetData>
      <sheetData sheetId="92" refreshError="1">
        <row r="8">
          <cell r="B8">
            <v>36312</v>
          </cell>
        </row>
        <row r="19">
          <cell r="B19">
            <v>1999</v>
          </cell>
        </row>
      </sheetData>
      <sheetData sheetId="93" refreshError="1">
        <row r="8">
          <cell r="B8">
            <v>36312</v>
          </cell>
        </row>
        <row r="19">
          <cell r="B19">
            <v>1999</v>
          </cell>
        </row>
      </sheetData>
      <sheetData sheetId="94" refreshError="1">
        <row r="8">
          <cell r="B8">
            <v>36312</v>
          </cell>
        </row>
        <row r="19">
          <cell r="B19">
            <v>1999</v>
          </cell>
        </row>
      </sheetData>
      <sheetData sheetId="95" refreshError="1">
        <row r="8">
          <cell r="B8">
            <v>36312</v>
          </cell>
        </row>
        <row r="19">
          <cell r="B19">
            <v>1999</v>
          </cell>
        </row>
      </sheetData>
      <sheetData sheetId="96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97" refreshError="1">
        <row r="8">
          <cell r="B8">
            <v>36312</v>
          </cell>
        </row>
        <row r="19">
          <cell r="B19">
            <v>1999</v>
          </cell>
        </row>
      </sheetData>
      <sheetData sheetId="98" refreshError="1">
        <row r="8">
          <cell r="B8">
            <v>36312</v>
          </cell>
        </row>
        <row r="19">
          <cell r="B19">
            <v>1999</v>
          </cell>
        </row>
      </sheetData>
      <sheetData sheetId="99" refreshError="1">
        <row r="8">
          <cell r="B8">
            <v>36312</v>
          </cell>
        </row>
        <row r="19">
          <cell r="B19">
            <v>1999</v>
          </cell>
        </row>
      </sheetData>
      <sheetData sheetId="100" refreshError="1">
        <row r="8">
          <cell r="B8">
            <v>36312</v>
          </cell>
        </row>
        <row r="19">
          <cell r="B19">
            <v>1999</v>
          </cell>
        </row>
      </sheetData>
      <sheetData sheetId="101" refreshError="1">
        <row r="8">
          <cell r="B8">
            <v>36312</v>
          </cell>
        </row>
        <row r="19">
          <cell r="B19">
            <v>1999</v>
          </cell>
        </row>
      </sheetData>
      <sheetData sheetId="102" refreshError="1">
        <row r="8">
          <cell r="B8">
            <v>36312</v>
          </cell>
        </row>
        <row r="19">
          <cell r="B19">
            <v>1999</v>
          </cell>
        </row>
      </sheetData>
      <sheetData sheetId="103" refreshError="1">
        <row r="8">
          <cell r="B8">
            <v>36312</v>
          </cell>
        </row>
        <row r="19">
          <cell r="B19">
            <v>1999</v>
          </cell>
        </row>
      </sheetData>
      <sheetData sheetId="104" refreshError="1">
        <row r="8">
          <cell r="B8">
            <v>36312</v>
          </cell>
        </row>
        <row r="19">
          <cell r="B19">
            <v>1999</v>
          </cell>
        </row>
      </sheetData>
      <sheetData sheetId="105" refreshError="1">
        <row r="8">
          <cell r="B8">
            <v>36312</v>
          </cell>
        </row>
        <row r="19">
          <cell r="B19">
            <v>1999</v>
          </cell>
        </row>
      </sheetData>
      <sheetData sheetId="106" refreshError="1">
        <row r="8">
          <cell r="B8">
            <v>36312</v>
          </cell>
        </row>
        <row r="19">
          <cell r="B19">
            <v>1999</v>
          </cell>
        </row>
      </sheetData>
      <sheetData sheetId="107" refreshError="1">
        <row r="8">
          <cell r="B8">
            <v>36312</v>
          </cell>
        </row>
        <row r="19">
          <cell r="B19">
            <v>1999</v>
          </cell>
        </row>
      </sheetData>
      <sheetData sheetId="108" refreshError="1">
        <row r="8">
          <cell r="B8">
            <v>36312</v>
          </cell>
        </row>
        <row r="19">
          <cell r="B19">
            <v>1999</v>
          </cell>
        </row>
      </sheetData>
      <sheetData sheetId="109" refreshError="1">
        <row r="8">
          <cell r="B8">
            <v>36312</v>
          </cell>
        </row>
        <row r="19">
          <cell r="B19">
            <v>1999</v>
          </cell>
        </row>
      </sheetData>
      <sheetData sheetId="110" refreshError="1">
        <row r="8">
          <cell r="B8">
            <v>36312</v>
          </cell>
        </row>
        <row r="19">
          <cell r="B19">
            <v>1999</v>
          </cell>
        </row>
      </sheetData>
      <sheetData sheetId="111" refreshError="1">
        <row r="8">
          <cell r="B8">
            <v>36312</v>
          </cell>
        </row>
        <row r="19">
          <cell r="B19">
            <v>1999</v>
          </cell>
        </row>
      </sheetData>
      <sheetData sheetId="112" refreshError="1">
        <row r="8">
          <cell r="B8">
            <v>36312</v>
          </cell>
        </row>
        <row r="19">
          <cell r="B19">
            <v>1999</v>
          </cell>
        </row>
      </sheetData>
      <sheetData sheetId="113" refreshError="1">
        <row r="8">
          <cell r="B8">
            <v>36312</v>
          </cell>
        </row>
        <row r="19">
          <cell r="B19">
            <v>1999</v>
          </cell>
        </row>
      </sheetData>
      <sheetData sheetId="114" refreshError="1">
        <row r="8">
          <cell r="B8">
            <v>36312</v>
          </cell>
        </row>
        <row r="19">
          <cell r="B19">
            <v>1999</v>
          </cell>
        </row>
      </sheetData>
      <sheetData sheetId="115" refreshError="1">
        <row r="8">
          <cell r="B8">
            <v>36312</v>
          </cell>
        </row>
        <row r="19">
          <cell r="B19">
            <v>1999</v>
          </cell>
        </row>
      </sheetData>
      <sheetData sheetId="116" refreshError="1">
        <row r="8">
          <cell r="B8">
            <v>36312</v>
          </cell>
        </row>
        <row r="19">
          <cell r="B19">
            <v>1999</v>
          </cell>
        </row>
      </sheetData>
      <sheetData sheetId="117" refreshError="1">
        <row r="8">
          <cell r="B8">
            <v>36312</v>
          </cell>
        </row>
        <row r="19">
          <cell r="B19">
            <v>1999</v>
          </cell>
        </row>
      </sheetData>
      <sheetData sheetId="118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19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20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21" refreshError="1">
        <row r="8">
          <cell r="B8">
            <v>36312</v>
          </cell>
        </row>
        <row r="19">
          <cell r="B19" t="str">
            <v>BILANCIAMENTO PRODUZIONE / VENDITA</v>
          </cell>
        </row>
      </sheetData>
      <sheetData sheetId="122" refreshError="1">
        <row r="8">
          <cell r="B8">
            <v>36312</v>
          </cell>
        </row>
        <row r="19">
          <cell r="B19" t="str">
            <v>BILANCIAMENTO PRODUZIONE / VENDITA</v>
          </cell>
        </row>
      </sheetData>
      <sheetData sheetId="123" refreshError="1">
        <row r="8">
          <cell r="B8">
            <v>36312</v>
          </cell>
        </row>
        <row r="19">
          <cell r="B19" t="str">
            <v>BILANCIAMENTO PRODUZIONE / VENDITA</v>
          </cell>
        </row>
      </sheetData>
      <sheetData sheetId="124" refreshError="1">
        <row r="8">
          <cell r="B8">
            <v>36312</v>
          </cell>
        </row>
        <row r="19">
          <cell r="B19" t="str">
            <v>BILANCIAMENTO PRODUZIONE / VENDITA</v>
          </cell>
        </row>
      </sheetData>
      <sheetData sheetId="125" refreshError="1">
        <row r="8">
          <cell r="B8">
            <v>36312</v>
          </cell>
        </row>
        <row r="19">
          <cell r="B19" t="str">
            <v>BILANCIAMENTO PRODUZIONE / VENDITA</v>
          </cell>
        </row>
      </sheetData>
      <sheetData sheetId="126" refreshError="1">
        <row r="8">
          <cell r="B8">
            <v>36312</v>
          </cell>
        </row>
        <row r="19">
          <cell r="B19" t="str">
            <v>BILANCIAMENTO PRODUZIONE / VENDITA</v>
          </cell>
        </row>
      </sheetData>
      <sheetData sheetId="127" refreshError="1">
        <row r="8">
          <cell r="B8">
            <v>36312</v>
          </cell>
        </row>
        <row r="19">
          <cell r="B19" t="str">
            <v>BILANCIAMENTO PRODUZIONE / VENDITA</v>
          </cell>
        </row>
      </sheetData>
      <sheetData sheetId="128" refreshError="1">
        <row r="8">
          <cell r="B8">
            <v>36312</v>
          </cell>
        </row>
        <row r="19">
          <cell r="B19" t="str">
            <v>BILANCIAMENTO PRODUZIONE / VENDITA</v>
          </cell>
        </row>
      </sheetData>
      <sheetData sheetId="129" refreshError="1">
        <row r="8">
          <cell r="B8">
            <v>36312</v>
          </cell>
        </row>
        <row r="19">
          <cell r="B19">
            <v>1999</v>
          </cell>
        </row>
      </sheetData>
      <sheetData sheetId="130" refreshError="1">
        <row r="8">
          <cell r="B8">
            <v>36312</v>
          </cell>
        </row>
        <row r="19">
          <cell r="B19">
            <v>1999</v>
          </cell>
        </row>
      </sheetData>
      <sheetData sheetId="131" refreshError="1">
        <row r="8">
          <cell r="B8">
            <v>36312</v>
          </cell>
        </row>
        <row r="19">
          <cell r="B19">
            <v>1999</v>
          </cell>
        </row>
      </sheetData>
      <sheetData sheetId="132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133" refreshError="1">
        <row r="8">
          <cell r="B8">
            <v>36312</v>
          </cell>
        </row>
        <row r="19">
          <cell r="B19">
            <v>1999</v>
          </cell>
        </row>
      </sheetData>
      <sheetData sheetId="134" refreshError="1">
        <row r="8">
          <cell r="B8">
            <v>36312</v>
          </cell>
        </row>
        <row r="19">
          <cell r="B19">
            <v>1999</v>
          </cell>
        </row>
      </sheetData>
      <sheetData sheetId="135" refreshError="1">
        <row r="8">
          <cell r="B8">
            <v>36312</v>
          </cell>
        </row>
        <row r="19">
          <cell r="B19">
            <v>1999</v>
          </cell>
        </row>
      </sheetData>
      <sheetData sheetId="136" refreshError="1">
        <row r="8">
          <cell r="B8">
            <v>36312</v>
          </cell>
        </row>
        <row r="19">
          <cell r="B19">
            <v>1999</v>
          </cell>
        </row>
      </sheetData>
      <sheetData sheetId="137" refreshError="1">
        <row r="8">
          <cell r="B8">
            <v>36312</v>
          </cell>
        </row>
        <row r="19">
          <cell r="B19">
            <v>1999</v>
          </cell>
        </row>
      </sheetData>
      <sheetData sheetId="138" refreshError="1">
        <row r="8">
          <cell r="B8">
            <v>36312</v>
          </cell>
        </row>
        <row r="19">
          <cell r="B19">
            <v>1999</v>
          </cell>
        </row>
      </sheetData>
      <sheetData sheetId="139" refreshError="1">
        <row r="8">
          <cell r="B8">
            <v>36312</v>
          </cell>
        </row>
        <row r="19">
          <cell r="B19">
            <v>1999</v>
          </cell>
        </row>
      </sheetData>
      <sheetData sheetId="140" refreshError="1">
        <row r="8">
          <cell r="B8">
            <v>36312</v>
          </cell>
        </row>
        <row r="19">
          <cell r="B19">
            <v>1999</v>
          </cell>
        </row>
      </sheetData>
      <sheetData sheetId="141" refreshError="1">
        <row r="8">
          <cell r="B8">
            <v>36312</v>
          </cell>
        </row>
        <row r="19">
          <cell r="B19">
            <v>1999</v>
          </cell>
        </row>
      </sheetData>
      <sheetData sheetId="142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43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44" refreshError="1">
        <row r="8">
          <cell r="B8">
            <v>36312</v>
          </cell>
        </row>
        <row r="19">
          <cell r="B19" t="str">
            <v>BILANCIAMENTO PRODUZIONE / VENDITA</v>
          </cell>
        </row>
      </sheetData>
      <sheetData sheetId="145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46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47" refreshError="1">
        <row r="8">
          <cell r="B8">
            <v>37104</v>
          </cell>
        </row>
        <row r="19">
          <cell r="B19" t="str">
            <v>BILANCIAMENTO PRODUZIONE / VENDITA</v>
          </cell>
        </row>
      </sheetData>
      <sheetData sheetId="148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49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50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51" refreshError="1">
        <row r="8">
          <cell r="B8" t="str">
            <v>ASPETTI COMMERCIALI</v>
          </cell>
        </row>
        <row r="19">
          <cell r="B19">
            <v>1999</v>
          </cell>
        </row>
      </sheetData>
      <sheetData sheetId="152" refreshError="1">
        <row r="8">
          <cell r="B8" t="str">
            <v>ASPETTI COMMERCIALI</v>
          </cell>
        </row>
        <row r="19">
          <cell r="B19">
            <v>1999</v>
          </cell>
        </row>
      </sheetData>
      <sheetData sheetId="153" refreshError="1">
        <row r="8">
          <cell r="B8">
            <v>36312</v>
          </cell>
        </row>
        <row r="19">
          <cell r="B19">
            <v>1999</v>
          </cell>
        </row>
      </sheetData>
      <sheetData sheetId="154" refreshError="1">
        <row r="8">
          <cell r="B8">
            <v>36312</v>
          </cell>
        </row>
        <row r="19">
          <cell r="B19">
            <v>1999</v>
          </cell>
        </row>
      </sheetData>
      <sheetData sheetId="155" refreshError="1">
        <row r="8">
          <cell r="B8">
            <v>36312</v>
          </cell>
        </row>
        <row r="19">
          <cell r="B19">
            <v>1999</v>
          </cell>
        </row>
      </sheetData>
      <sheetData sheetId="156" refreshError="1">
        <row r="8">
          <cell r="B8">
            <v>36312</v>
          </cell>
        </row>
        <row r="19">
          <cell r="B19">
            <v>1999</v>
          </cell>
        </row>
      </sheetData>
      <sheetData sheetId="157" refreshError="1">
        <row r="8">
          <cell r="B8">
            <v>36312</v>
          </cell>
        </row>
        <row r="19">
          <cell r="B19">
            <v>1999</v>
          </cell>
        </row>
      </sheetData>
      <sheetData sheetId="158" refreshError="1">
        <row r="8">
          <cell r="B8">
            <v>36312</v>
          </cell>
        </row>
        <row r="19">
          <cell r="B19">
            <v>1999</v>
          </cell>
        </row>
      </sheetData>
      <sheetData sheetId="159" refreshError="1">
        <row r="8">
          <cell r="B8">
            <v>36312</v>
          </cell>
        </row>
        <row r="19">
          <cell r="B19">
            <v>1999</v>
          </cell>
        </row>
      </sheetData>
      <sheetData sheetId="160" refreshError="1">
        <row r="8">
          <cell r="B8">
            <v>36312</v>
          </cell>
        </row>
        <row r="19">
          <cell r="B19">
            <v>1999</v>
          </cell>
        </row>
      </sheetData>
      <sheetData sheetId="161" refreshError="1">
        <row r="8">
          <cell r="B8">
            <v>36312</v>
          </cell>
        </row>
        <row r="19">
          <cell r="B19">
            <v>1999</v>
          </cell>
        </row>
      </sheetData>
      <sheetData sheetId="162" refreshError="1">
        <row r="8">
          <cell r="B8">
            <v>36312</v>
          </cell>
        </row>
        <row r="19">
          <cell r="B19">
            <v>1999</v>
          </cell>
        </row>
      </sheetData>
      <sheetData sheetId="163" refreshError="1">
        <row r="8">
          <cell r="B8">
            <v>36312</v>
          </cell>
        </row>
        <row r="19">
          <cell r="B19">
            <v>1999</v>
          </cell>
        </row>
      </sheetData>
      <sheetData sheetId="164" refreshError="1">
        <row r="8">
          <cell r="B8">
            <v>36312</v>
          </cell>
        </row>
        <row r="19">
          <cell r="B19">
            <v>1999</v>
          </cell>
        </row>
      </sheetData>
      <sheetData sheetId="165" refreshError="1">
        <row r="8">
          <cell r="B8">
            <v>36312</v>
          </cell>
        </row>
        <row r="19">
          <cell r="B19">
            <v>1999</v>
          </cell>
        </row>
      </sheetData>
      <sheetData sheetId="166" refreshError="1">
        <row r="8">
          <cell r="B8">
            <v>36312</v>
          </cell>
        </row>
        <row r="19">
          <cell r="B19">
            <v>1999</v>
          </cell>
        </row>
      </sheetData>
      <sheetData sheetId="167" refreshError="1">
        <row r="8">
          <cell r="B8">
            <v>36312</v>
          </cell>
        </row>
        <row r="19">
          <cell r="B19">
            <v>1999</v>
          </cell>
        </row>
      </sheetData>
      <sheetData sheetId="168" refreshError="1">
        <row r="8">
          <cell r="B8">
            <v>36312</v>
          </cell>
        </row>
        <row r="19">
          <cell r="B19">
            <v>1999</v>
          </cell>
        </row>
      </sheetData>
      <sheetData sheetId="169" refreshError="1">
        <row r="8">
          <cell r="B8">
            <v>36312</v>
          </cell>
        </row>
        <row r="19">
          <cell r="B19">
            <v>1999</v>
          </cell>
        </row>
      </sheetData>
      <sheetData sheetId="170" refreshError="1">
        <row r="8">
          <cell r="B8">
            <v>36312</v>
          </cell>
        </row>
        <row r="19">
          <cell r="B19">
            <v>1999</v>
          </cell>
        </row>
      </sheetData>
      <sheetData sheetId="171" refreshError="1">
        <row r="8">
          <cell r="B8">
            <v>36312</v>
          </cell>
        </row>
        <row r="19">
          <cell r="B19">
            <v>1999</v>
          </cell>
        </row>
      </sheetData>
      <sheetData sheetId="172" refreshError="1">
        <row r="8">
          <cell r="B8">
            <v>37104</v>
          </cell>
        </row>
        <row r="19">
          <cell r="B19">
            <v>2001</v>
          </cell>
        </row>
      </sheetData>
      <sheetData sheetId="173" refreshError="1">
        <row r="8">
          <cell r="B8">
            <v>37104</v>
          </cell>
        </row>
        <row r="19">
          <cell r="B19">
            <v>2001</v>
          </cell>
        </row>
      </sheetData>
      <sheetData sheetId="174" refreshError="1"/>
      <sheetData sheetId="175"/>
      <sheetData sheetId="176" refreshError="1">
        <row r="8">
          <cell r="B8">
            <v>36312</v>
          </cell>
        </row>
        <row r="19">
          <cell r="B19">
            <v>1999</v>
          </cell>
        </row>
      </sheetData>
      <sheetData sheetId="177" refreshError="1">
        <row r="8">
          <cell r="B8">
            <v>36312</v>
          </cell>
        </row>
        <row r="19">
          <cell r="B19">
            <v>1999</v>
          </cell>
        </row>
      </sheetData>
      <sheetData sheetId="178" refreshError="1">
        <row r="8">
          <cell r="B8">
            <v>36312</v>
          </cell>
        </row>
        <row r="19">
          <cell r="B19">
            <v>1999</v>
          </cell>
        </row>
      </sheetData>
      <sheetData sheetId="179" refreshError="1">
        <row r="8">
          <cell r="B8">
            <v>36312</v>
          </cell>
        </row>
        <row r="19">
          <cell r="B19">
            <v>1999</v>
          </cell>
        </row>
      </sheetData>
      <sheetData sheetId="180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81"/>
      <sheetData sheetId="182"/>
      <sheetData sheetId="183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84" refreshError="1"/>
      <sheetData sheetId="185" refreshError="1"/>
      <sheetData sheetId="186" refreshError="1">
        <row r="8">
          <cell r="B8">
            <v>36312</v>
          </cell>
        </row>
        <row r="19">
          <cell r="B19">
            <v>1999</v>
          </cell>
        </row>
      </sheetData>
      <sheetData sheetId="187" refreshError="1">
        <row r="8">
          <cell r="B8">
            <v>36312</v>
          </cell>
        </row>
        <row r="19">
          <cell r="B19">
            <v>1999</v>
          </cell>
        </row>
      </sheetData>
      <sheetData sheetId="188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189" refreshError="1">
        <row r="8">
          <cell r="B8">
            <v>36312</v>
          </cell>
        </row>
        <row r="19">
          <cell r="B19">
            <v>1999</v>
          </cell>
        </row>
      </sheetData>
      <sheetData sheetId="190" refreshError="1">
        <row r="8">
          <cell r="B8">
            <v>36312</v>
          </cell>
        </row>
        <row r="19">
          <cell r="B19">
            <v>1999</v>
          </cell>
        </row>
      </sheetData>
      <sheetData sheetId="191" refreshError="1">
        <row r="8">
          <cell r="B8">
            <v>36312</v>
          </cell>
        </row>
        <row r="19">
          <cell r="B19">
            <v>1999</v>
          </cell>
        </row>
      </sheetData>
      <sheetData sheetId="192" refreshError="1">
        <row r="8">
          <cell r="B8">
            <v>36312</v>
          </cell>
        </row>
        <row r="19">
          <cell r="B19">
            <v>1999</v>
          </cell>
        </row>
      </sheetData>
      <sheetData sheetId="193" refreshError="1">
        <row r="8">
          <cell r="B8">
            <v>36312</v>
          </cell>
        </row>
        <row r="19">
          <cell r="B19">
            <v>1999</v>
          </cell>
        </row>
      </sheetData>
      <sheetData sheetId="194" refreshError="1">
        <row r="8">
          <cell r="B8">
            <v>36312</v>
          </cell>
        </row>
        <row r="19">
          <cell r="B19">
            <v>1999</v>
          </cell>
        </row>
      </sheetData>
      <sheetData sheetId="195" refreshError="1">
        <row r="8">
          <cell r="B8">
            <v>36312</v>
          </cell>
        </row>
        <row r="19">
          <cell r="B19">
            <v>1999</v>
          </cell>
        </row>
      </sheetData>
      <sheetData sheetId="196" refreshError="1">
        <row r="8">
          <cell r="B8">
            <v>36312</v>
          </cell>
        </row>
        <row r="19">
          <cell r="B19">
            <v>1999</v>
          </cell>
        </row>
      </sheetData>
      <sheetData sheetId="197" refreshError="1">
        <row r="8">
          <cell r="B8">
            <v>36312</v>
          </cell>
        </row>
        <row r="19">
          <cell r="B19">
            <v>1999</v>
          </cell>
        </row>
      </sheetData>
      <sheetData sheetId="198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199" refreshError="1">
        <row r="8">
          <cell r="B8">
            <v>36312</v>
          </cell>
        </row>
        <row r="19">
          <cell r="B19">
            <v>1999</v>
          </cell>
        </row>
      </sheetData>
      <sheetData sheetId="200" refreshError="1">
        <row r="8">
          <cell r="B8">
            <v>36312</v>
          </cell>
        </row>
        <row r="19">
          <cell r="B19">
            <v>1999</v>
          </cell>
        </row>
      </sheetData>
      <sheetData sheetId="201" refreshError="1">
        <row r="8">
          <cell r="B8">
            <v>36312</v>
          </cell>
        </row>
        <row r="19">
          <cell r="B19">
            <v>1999</v>
          </cell>
        </row>
      </sheetData>
      <sheetData sheetId="202" refreshError="1">
        <row r="8">
          <cell r="B8">
            <v>36312</v>
          </cell>
        </row>
        <row r="19">
          <cell r="B19">
            <v>1999</v>
          </cell>
        </row>
      </sheetData>
      <sheetData sheetId="203" refreshError="1">
        <row r="8">
          <cell r="B8">
            <v>36312</v>
          </cell>
        </row>
        <row r="19">
          <cell r="B19">
            <v>1999</v>
          </cell>
        </row>
      </sheetData>
      <sheetData sheetId="204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05" refreshError="1">
        <row r="8">
          <cell r="B8">
            <v>36312</v>
          </cell>
        </row>
        <row r="19">
          <cell r="B19">
            <v>1999</v>
          </cell>
        </row>
      </sheetData>
      <sheetData sheetId="206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07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08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09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10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11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12" refreshError="1"/>
      <sheetData sheetId="213" refreshError="1">
        <row r="8">
          <cell r="B8">
            <v>36312</v>
          </cell>
        </row>
        <row r="19">
          <cell r="B19">
            <v>1999</v>
          </cell>
        </row>
      </sheetData>
      <sheetData sheetId="214" refreshError="1">
        <row r="8">
          <cell r="B8">
            <v>36312</v>
          </cell>
        </row>
        <row r="19">
          <cell r="B19">
            <v>1999</v>
          </cell>
        </row>
      </sheetData>
      <sheetData sheetId="215" refreshError="1">
        <row r="8">
          <cell r="B8">
            <v>36312</v>
          </cell>
        </row>
        <row r="19">
          <cell r="B19">
            <v>1999</v>
          </cell>
        </row>
      </sheetData>
      <sheetData sheetId="216" refreshError="1">
        <row r="8">
          <cell r="B8">
            <v>36312</v>
          </cell>
        </row>
        <row r="19">
          <cell r="B19">
            <v>1999</v>
          </cell>
        </row>
      </sheetData>
      <sheetData sheetId="217" refreshError="1">
        <row r="8">
          <cell r="B8">
            <v>36312</v>
          </cell>
        </row>
        <row r="19">
          <cell r="B19">
            <v>1999</v>
          </cell>
        </row>
      </sheetData>
      <sheetData sheetId="218" refreshError="1">
        <row r="8">
          <cell r="B8">
            <v>36312</v>
          </cell>
        </row>
        <row r="19">
          <cell r="B19">
            <v>1999</v>
          </cell>
        </row>
      </sheetData>
      <sheetData sheetId="219" refreshError="1">
        <row r="8">
          <cell r="B8">
            <v>36312</v>
          </cell>
        </row>
        <row r="19">
          <cell r="B19">
            <v>1999</v>
          </cell>
        </row>
      </sheetData>
      <sheetData sheetId="220" refreshError="1">
        <row r="8">
          <cell r="B8">
            <v>36312</v>
          </cell>
        </row>
        <row r="19">
          <cell r="B19">
            <v>1999</v>
          </cell>
        </row>
      </sheetData>
      <sheetData sheetId="221" refreshError="1">
        <row r="8">
          <cell r="B8">
            <v>36312</v>
          </cell>
        </row>
        <row r="19">
          <cell r="B19">
            <v>1999</v>
          </cell>
        </row>
      </sheetData>
      <sheetData sheetId="222" refreshError="1">
        <row r="8">
          <cell r="B8">
            <v>36312</v>
          </cell>
        </row>
        <row r="19">
          <cell r="B19">
            <v>1999</v>
          </cell>
        </row>
      </sheetData>
      <sheetData sheetId="223" refreshError="1">
        <row r="8">
          <cell r="B8">
            <v>36312</v>
          </cell>
        </row>
        <row r="19">
          <cell r="B19">
            <v>1999</v>
          </cell>
        </row>
      </sheetData>
      <sheetData sheetId="224" refreshError="1">
        <row r="8">
          <cell r="B8">
            <v>36312</v>
          </cell>
        </row>
        <row r="19">
          <cell r="B19">
            <v>1999</v>
          </cell>
        </row>
      </sheetData>
      <sheetData sheetId="225" refreshError="1">
        <row r="8">
          <cell r="B8">
            <v>36312</v>
          </cell>
        </row>
        <row r="19">
          <cell r="B19">
            <v>1999</v>
          </cell>
        </row>
      </sheetData>
      <sheetData sheetId="226" refreshError="1">
        <row r="8">
          <cell r="B8">
            <v>36312</v>
          </cell>
        </row>
        <row r="19">
          <cell r="B19">
            <v>1999</v>
          </cell>
        </row>
      </sheetData>
      <sheetData sheetId="227" refreshError="1">
        <row r="8">
          <cell r="B8">
            <v>36312</v>
          </cell>
        </row>
        <row r="19">
          <cell r="B19">
            <v>1999</v>
          </cell>
        </row>
      </sheetData>
      <sheetData sheetId="228" refreshError="1">
        <row r="8">
          <cell r="B8">
            <v>36312</v>
          </cell>
        </row>
        <row r="19">
          <cell r="B19">
            <v>1999</v>
          </cell>
        </row>
      </sheetData>
      <sheetData sheetId="229" refreshError="1">
        <row r="8">
          <cell r="B8">
            <v>36312</v>
          </cell>
        </row>
        <row r="19">
          <cell r="B19">
            <v>1999</v>
          </cell>
        </row>
      </sheetData>
      <sheetData sheetId="230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31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32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33" refreshError="1">
        <row r="8">
          <cell r="B8">
            <v>36312</v>
          </cell>
        </row>
        <row r="19">
          <cell r="B19">
            <v>1999</v>
          </cell>
        </row>
      </sheetData>
      <sheetData sheetId="234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35" refreshError="1">
        <row r="8">
          <cell r="B8">
            <v>36312</v>
          </cell>
        </row>
        <row r="19">
          <cell r="B19">
            <v>1999</v>
          </cell>
        </row>
      </sheetData>
      <sheetData sheetId="236" refreshError="1">
        <row r="8">
          <cell r="B8">
            <v>36312</v>
          </cell>
        </row>
        <row r="19">
          <cell r="B19">
            <v>1999</v>
          </cell>
        </row>
      </sheetData>
      <sheetData sheetId="237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38" refreshError="1">
        <row r="8">
          <cell r="B8">
            <v>36312</v>
          </cell>
        </row>
        <row r="19">
          <cell r="B19">
            <v>1999</v>
          </cell>
        </row>
      </sheetData>
      <sheetData sheetId="239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40" refreshError="1">
        <row r="8">
          <cell r="B8">
            <v>36312</v>
          </cell>
        </row>
        <row r="19">
          <cell r="B19">
            <v>1999</v>
          </cell>
        </row>
      </sheetData>
      <sheetData sheetId="241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42" refreshError="1">
        <row r="8">
          <cell r="B8">
            <v>36312</v>
          </cell>
        </row>
        <row r="19">
          <cell r="B19">
            <v>1999</v>
          </cell>
        </row>
      </sheetData>
      <sheetData sheetId="243" refreshError="1">
        <row r="8">
          <cell r="B8">
            <v>36312</v>
          </cell>
        </row>
        <row r="19">
          <cell r="B19">
            <v>1999</v>
          </cell>
        </row>
      </sheetData>
      <sheetData sheetId="244" refreshError="1">
        <row r="8">
          <cell r="B8">
            <v>36312</v>
          </cell>
        </row>
        <row r="19">
          <cell r="B19">
            <v>1999</v>
          </cell>
        </row>
      </sheetData>
      <sheetData sheetId="245" refreshError="1">
        <row r="8">
          <cell r="B8">
            <v>36312</v>
          </cell>
        </row>
        <row r="19">
          <cell r="B19">
            <v>1999</v>
          </cell>
        </row>
      </sheetData>
      <sheetData sheetId="246" refreshError="1">
        <row r="8">
          <cell r="B8">
            <v>36312</v>
          </cell>
        </row>
        <row r="19">
          <cell r="B19">
            <v>1999</v>
          </cell>
        </row>
      </sheetData>
      <sheetData sheetId="247" refreshError="1">
        <row r="8">
          <cell r="B8">
            <v>36312</v>
          </cell>
        </row>
        <row r="19">
          <cell r="B19">
            <v>1999</v>
          </cell>
        </row>
      </sheetData>
      <sheetData sheetId="248" refreshError="1">
        <row r="8">
          <cell r="B8">
            <v>36312</v>
          </cell>
        </row>
        <row r="19">
          <cell r="B19">
            <v>1999</v>
          </cell>
        </row>
      </sheetData>
      <sheetData sheetId="249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50" refreshError="1">
        <row r="8">
          <cell r="B8">
            <v>36312</v>
          </cell>
        </row>
        <row r="19">
          <cell r="B19">
            <v>1999</v>
          </cell>
        </row>
      </sheetData>
      <sheetData sheetId="251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52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>
        <row r="8">
          <cell r="B8">
            <v>36312</v>
          </cell>
        </row>
        <row r="19">
          <cell r="B19">
            <v>1999</v>
          </cell>
        </row>
      </sheetData>
      <sheetData sheetId="261" refreshError="1">
        <row r="8">
          <cell r="B8">
            <v>36312</v>
          </cell>
        </row>
        <row r="19">
          <cell r="B19">
            <v>1999</v>
          </cell>
        </row>
      </sheetData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>
        <row r="8">
          <cell r="B8">
            <v>36312</v>
          </cell>
        </row>
        <row r="19">
          <cell r="B19">
            <v>1999</v>
          </cell>
        </row>
      </sheetData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Main Model"/>
      <sheetName val="Allied Profits"/>
      <sheetName val="FXRates"/>
      <sheetName val="Volumes"/>
      <sheetName val="Europe"/>
      <sheetName val="Thailand"/>
      <sheetName val="T6001999Q1-12"/>
      <sheetName val="MacroSheet"/>
      <sheetName val="Assegnate Tot.gen"/>
      <sheetName val="3200GT Man"/>
      <sheetName val="Do not print- input"/>
      <sheetName val="D.B."/>
      <sheetName val="DATE"/>
      <sheetName val="Ref"/>
      <sheetName val="FL-anual - nov"/>
      <sheetName val="Depreciações-Gratificações"/>
      <sheetName val="BONUS PROP"/>
      <sheetName val="MENU"/>
      <sheetName val="Main_Model"/>
      <sheetName val="Allied_Profits"/>
      <sheetName val="RATES"/>
      <sheetName val="ANADISP 99"/>
      <sheetName val="PFN"/>
      <sheetName val="T6001999Q1-12.xls"/>
      <sheetName val="Macro1"/>
      <sheetName val="Assegnate_Tot_gen"/>
      <sheetName val="3200GT_Man"/>
      <sheetName val="D_B_"/>
      <sheetName val="Do_not_print-_input"/>
      <sheetName val="BONUS_PROP"/>
      <sheetName val="FL-anual_-_nov"/>
      <sheetName val="APPOGGIABRACCIA"/>
      <sheetName val="Deprecia??es-Gratifica??es"/>
      <sheetName val="E - Deferred Tax Analysis"/>
      <sheetName val="B - Timing Differences - BF"/>
      <sheetName val="C - Timing Differences - CF"/>
      <sheetName val="Control"/>
      <sheetName val="D - Tax Losses"/>
      <sheetName val="F - Current Tax"/>
      <sheetName val="Data"/>
      <sheetName val="Tax Rates"/>
      <sheetName val="YTD 11_01"/>
      <sheetName val="Main_Model1"/>
      <sheetName val="Allied_Profits1"/>
      <sheetName val="Assegnate_Tot_gen1"/>
      <sheetName val="3200GT_Man1"/>
      <sheetName val="Do_not_print-_input1"/>
      <sheetName val="D_B_1"/>
      <sheetName val="BONUS_PROP1"/>
      <sheetName val="FL-anual_-_nov1"/>
      <sheetName val="ANADISP_99"/>
      <sheetName val="Main_Model2"/>
      <sheetName val="Allied_Profits2"/>
      <sheetName val="Assegnate_Tot_gen2"/>
      <sheetName val="3200GT_Man2"/>
      <sheetName val="D_B_2"/>
      <sheetName val="Do_not_print-_input2"/>
      <sheetName val="BONUS_PROP2"/>
      <sheetName val="FL-anual_-_nov2"/>
      <sheetName val="ANADISP_991"/>
    </sheetNames>
    <sheetDataSet>
      <sheetData sheetId="0" refreshError="1">
        <row r="26">
          <cell r="D26">
            <v>0.99099999999999999</v>
          </cell>
          <cell r="R26">
            <v>1.0898331797785776</v>
          </cell>
        </row>
        <row r="66">
          <cell r="D66">
            <v>41.488999999999997</v>
          </cell>
          <cell r="E66">
            <v>36.134999999999998</v>
          </cell>
          <cell r="F66">
            <v>37.124000000000002</v>
          </cell>
          <cell r="G66">
            <v>37.588000000000001</v>
          </cell>
          <cell r="H66">
            <v>37.811</v>
          </cell>
          <cell r="I66">
            <v>38.493000000000002</v>
          </cell>
          <cell r="J66">
            <v>39.228999999999999</v>
          </cell>
          <cell r="K66">
            <v>39.954999999999998</v>
          </cell>
          <cell r="L66">
            <v>40.683999999999997</v>
          </cell>
          <cell r="M66">
            <v>41.423999999999999</v>
          </cell>
          <cell r="N66">
            <v>42.177</v>
          </cell>
          <cell r="O66">
            <v>42.944000000000003</v>
          </cell>
          <cell r="P66">
            <v>43.718000000000004</v>
          </cell>
          <cell r="Q66">
            <v>43.718000000000004</v>
          </cell>
          <cell r="R66">
            <v>43.718000000000004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Optional per Versione"/>
      <sheetName val="Griglia Mondo - Volumi"/>
      <sheetName val="Griglia Mondo - Mix"/>
      <sheetName val="Sintesi Liv. All. Mercato"/>
      <sheetName val="Motori Liv-Al"/>
      <sheetName val="Pallinogramma Liv-Al"/>
      <sheetName val="Versioni Mercato-Volumi"/>
      <sheetName val="ITALIA - 0035"/>
      <sheetName val="FRANCIA - 0036"/>
      <sheetName val="GERMANIA - 0037"/>
      <sheetName val="SPAGNA - 003I"/>
      <sheetName val="SVIZZERA - 003T"/>
      <sheetName val="Versioni Mercato - Pivot"/>
      <sheetName val="GIAPPONE - 003U"/>
      <sheetName val="Tassativi Leg."/>
      <sheetName val="Versioni Mercato"/>
      <sheetName val="Main Model"/>
      <sheetName val="Allied Profits"/>
    </sheetNames>
    <sheetDataSet>
      <sheetData sheetId="0"/>
      <sheetData sheetId="1">
        <row r="9">
          <cell r="B9" t="str">
            <v>SINCOM</v>
          </cell>
          <cell r="C9" t="str">
            <v>ALL MERC</v>
          </cell>
        </row>
        <row r="10">
          <cell r="A10" t="str">
            <v>AREA PRODUTTIVA</v>
          </cell>
          <cell r="D10" t="str">
            <v>ITALIA</v>
          </cell>
          <cell r="E10" t="str">
            <v>ITALIA</v>
          </cell>
          <cell r="F10" t="str">
            <v>ITALIA</v>
          </cell>
          <cell r="G10" t="str">
            <v>ITALIA</v>
          </cell>
          <cell r="H10" t="str">
            <v>ITALIA</v>
          </cell>
        </row>
        <row r="11">
          <cell r="A11" t="str">
            <v>MARCHIO</v>
          </cell>
          <cell r="D11" t="str">
            <v>Fiat</v>
          </cell>
          <cell r="E11" t="str">
            <v>Fiat</v>
          </cell>
          <cell r="F11" t="str">
            <v>Fiat</v>
          </cell>
          <cell r="G11" t="str">
            <v>Fiat</v>
          </cell>
          <cell r="H11" t="str">
            <v>Fiat</v>
          </cell>
        </row>
        <row r="12">
          <cell r="A12" t="str">
            <v>MODELLO</v>
          </cell>
          <cell r="D12" t="str">
            <v>183</v>
          </cell>
          <cell r="E12" t="str">
            <v>183</v>
          </cell>
          <cell r="F12" t="str">
            <v>183</v>
          </cell>
          <cell r="G12" t="str">
            <v>183</v>
          </cell>
          <cell r="H12" t="str">
            <v>183</v>
          </cell>
        </row>
        <row r="13">
          <cell r="A13" t="str">
            <v>VERSIONE</v>
          </cell>
        </row>
        <row r="14">
          <cell r="A14" t="str">
            <v>Descrizione Comm</v>
          </cell>
          <cell r="D14" t="str">
            <v>POSITANO</v>
          </cell>
          <cell r="E14" t="str">
            <v>PALINURO</v>
          </cell>
          <cell r="F14" t="str">
            <v>PANAREA</v>
          </cell>
          <cell r="G14" t="str">
            <v>PAN JAP</v>
          </cell>
          <cell r="H14" t="str">
            <v>A. MARTINI</v>
          </cell>
        </row>
        <row r="15">
          <cell r="A15" t="str">
            <v>SINCOM</v>
          </cell>
          <cell r="D15" t="str">
            <v>520</v>
          </cell>
          <cell r="E15" t="str">
            <v>500</v>
          </cell>
          <cell r="F15" t="str">
            <v>580</v>
          </cell>
          <cell r="G15" t="str">
            <v>530</v>
          </cell>
        </row>
        <row r="16">
          <cell r="A16" t="str">
            <v>Volume</v>
          </cell>
          <cell r="D16">
            <v>344</v>
          </cell>
          <cell r="E16">
            <v>1045</v>
          </cell>
          <cell r="F16">
            <v>411</v>
          </cell>
          <cell r="G16">
            <v>100</v>
          </cell>
          <cell r="H16">
            <v>0</v>
          </cell>
          <cell r="I16">
            <v>1900</v>
          </cell>
        </row>
        <row r="17">
          <cell r="A17" t="str">
            <v>CARROZZERIA</v>
          </cell>
        </row>
        <row r="18">
          <cell r="A18" t="str">
            <v>Tipo carrozzeria</v>
          </cell>
          <cell r="D18" t="str">
            <v>Spider</v>
          </cell>
          <cell r="E18" t="str">
            <v>Spider</v>
          </cell>
          <cell r="F18" t="str">
            <v>Spider</v>
          </cell>
          <cell r="G18" t="str">
            <v>Spider</v>
          </cell>
          <cell r="H18" t="str">
            <v>Spider</v>
          </cell>
        </row>
        <row r="19">
          <cell r="A19" t="str">
            <v>N. Porte</v>
          </cell>
          <cell r="D19" t="str">
            <v>2</v>
          </cell>
          <cell r="E19" t="str">
            <v>2</v>
          </cell>
          <cell r="F19" t="str">
            <v>2</v>
          </cell>
          <cell r="G19" t="str">
            <v>2</v>
          </cell>
          <cell r="H19" t="str">
            <v>2</v>
          </cell>
        </row>
        <row r="20">
          <cell r="A20" t="str">
            <v>Trazione</v>
          </cell>
          <cell r="D20" t="str">
            <v>Ant</v>
          </cell>
          <cell r="E20" t="str">
            <v>Ant</v>
          </cell>
          <cell r="F20" t="str">
            <v>Ant</v>
          </cell>
          <cell r="G20" t="str">
            <v>Ant</v>
          </cell>
          <cell r="H20" t="str">
            <v>Ant</v>
          </cell>
        </row>
        <row r="21">
          <cell r="A21" t="str">
            <v>Guida</v>
          </cell>
          <cell r="D21" t="str">
            <v>SX</v>
          </cell>
          <cell r="E21" t="str">
            <v>SX</v>
          </cell>
          <cell r="F21" t="str">
            <v>SX</v>
          </cell>
          <cell r="G21" t="str">
            <v>SX</v>
          </cell>
          <cell r="H21" t="str">
            <v>SX</v>
          </cell>
        </row>
        <row r="22">
          <cell r="A22" t="str">
            <v>Cambio</v>
          </cell>
          <cell r="D22" t="str">
            <v>5M</v>
          </cell>
          <cell r="E22" t="str">
            <v>5M</v>
          </cell>
          <cell r="F22" t="str">
            <v>5M</v>
          </cell>
          <cell r="G22" t="str">
            <v>5M</v>
          </cell>
          <cell r="H22" t="str">
            <v>5M</v>
          </cell>
        </row>
        <row r="23">
          <cell r="A23" t="str">
            <v>Caratteristiche Cambio</v>
          </cell>
          <cell r="D23" t="str">
            <v>-</v>
          </cell>
          <cell r="E23" t="str">
            <v>-</v>
          </cell>
          <cell r="F23" t="str">
            <v>-</v>
          </cell>
          <cell r="G23" t="str">
            <v>-</v>
          </cell>
          <cell r="H23" t="str">
            <v>-</v>
          </cell>
        </row>
        <row r="24">
          <cell r="A24" t="str">
            <v>Famiglia Cambio</v>
          </cell>
          <cell r="D24" t="str">
            <v>C510</v>
          </cell>
          <cell r="E24" t="str">
            <v>C510</v>
          </cell>
          <cell r="F24" t="str">
            <v>C510</v>
          </cell>
          <cell r="G24" t="str">
            <v>C510</v>
          </cell>
          <cell r="H24" t="str">
            <v>C510</v>
          </cell>
        </row>
        <row r="25">
          <cell r="A25" t="str">
            <v>MOTORE</v>
          </cell>
        </row>
        <row r="26">
          <cell r="A26" t="str">
            <v>Famiglia</v>
          </cell>
          <cell r="D26" t="str">
            <v>2 ACT Bz</v>
          </cell>
          <cell r="E26" t="str">
            <v>2 ACT Bz</v>
          </cell>
          <cell r="F26" t="str">
            <v>2 ACT Bz</v>
          </cell>
          <cell r="G26" t="str">
            <v>2 ACT Bz</v>
          </cell>
          <cell r="H26" t="str">
            <v>2 ACT Bz</v>
          </cell>
        </row>
        <row r="27">
          <cell r="A27" t="str">
            <v>Cilindrata LT.</v>
          </cell>
          <cell r="D27" t="str">
            <v>1.8</v>
          </cell>
          <cell r="E27" t="str">
            <v>1.8</v>
          </cell>
          <cell r="F27" t="str">
            <v>1.8</v>
          </cell>
          <cell r="G27" t="str">
            <v>1.8</v>
          </cell>
          <cell r="H27" t="str">
            <v>1.8</v>
          </cell>
        </row>
        <row r="28">
          <cell r="A28" t="str">
            <v>Cilindrata CC.</v>
          </cell>
          <cell r="D28" t="str">
            <v>1747</v>
          </cell>
          <cell r="E28" t="str">
            <v>1747</v>
          </cell>
          <cell r="F28" t="str">
            <v>1747</v>
          </cell>
          <cell r="G28" t="str">
            <v>1747</v>
          </cell>
          <cell r="H28" t="str">
            <v>1747</v>
          </cell>
        </row>
        <row r="29">
          <cell r="A29" t="str">
            <v>Potenza HP</v>
          </cell>
          <cell r="D29" t="str">
            <v>130</v>
          </cell>
          <cell r="E29" t="str">
            <v>130</v>
          </cell>
          <cell r="F29" t="str">
            <v>130</v>
          </cell>
          <cell r="G29" t="str">
            <v>130</v>
          </cell>
          <cell r="H29" t="str">
            <v>130</v>
          </cell>
        </row>
        <row r="30">
          <cell r="A30" t="str">
            <v>Potenza KW</v>
          </cell>
          <cell r="D30" t="str">
            <v>96</v>
          </cell>
          <cell r="E30" t="str">
            <v>96</v>
          </cell>
          <cell r="F30" t="str">
            <v>96</v>
          </cell>
          <cell r="G30" t="str">
            <v>96</v>
          </cell>
          <cell r="H30" t="str">
            <v>96</v>
          </cell>
        </row>
        <row r="31">
          <cell r="A31" t="str">
            <v>Carburante</v>
          </cell>
          <cell r="D31" t="str">
            <v>Benzina</v>
          </cell>
          <cell r="E31" t="str">
            <v>Benzina</v>
          </cell>
          <cell r="F31" t="str">
            <v>Benzina</v>
          </cell>
          <cell r="G31" t="str">
            <v>Benzina</v>
          </cell>
          <cell r="H31" t="str">
            <v>Benzina</v>
          </cell>
        </row>
        <row r="32">
          <cell r="A32" t="str">
            <v>Caratteristica Carburante</v>
          </cell>
          <cell r="D32" t="str">
            <v>Unleaded 98</v>
          </cell>
          <cell r="E32" t="str">
            <v>Unleaded 98</v>
          </cell>
          <cell r="F32" t="str">
            <v>Unleaded 98</v>
          </cell>
          <cell r="G32" t="str">
            <v>Unleaded 91/92</v>
          </cell>
          <cell r="H32" t="str">
            <v>Unleaded 98</v>
          </cell>
        </row>
        <row r="33">
          <cell r="A33" t="str">
            <v>Alimentazione Carburante</v>
          </cell>
          <cell r="D33" t="str">
            <v>MPI</v>
          </cell>
          <cell r="E33" t="str">
            <v>MPI</v>
          </cell>
          <cell r="F33" t="str">
            <v>MPI</v>
          </cell>
          <cell r="G33" t="str">
            <v>MPI</v>
          </cell>
          <cell r="H33" t="str">
            <v>MPI</v>
          </cell>
        </row>
        <row r="34">
          <cell r="A34" t="str">
            <v>Caratteristiche Motore</v>
          </cell>
          <cell r="D34" t="str">
            <v>-</v>
          </cell>
          <cell r="E34" t="str">
            <v>-</v>
          </cell>
          <cell r="F34" t="str">
            <v>-</v>
          </cell>
          <cell r="G34" t="str">
            <v>-</v>
          </cell>
          <cell r="H34" t="str">
            <v>-</v>
          </cell>
        </row>
        <row r="35">
          <cell r="A35" t="str">
            <v>Livello di ecologia</v>
          </cell>
          <cell r="D35" t="str">
            <v>CEE-F3+EOBD</v>
          </cell>
          <cell r="E35" t="str">
            <v>CEE-F3+EOBD</v>
          </cell>
          <cell r="F35" t="str">
            <v>CEE-F3+EOBD</v>
          </cell>
          <cell r="G35" t="str">
            <v>CEE-F3+EOBD</v>
          </cell>
          <cell r="H35" t="str">
            <v>CEE-F3+EOBD</v>
          </cell>
        </row>
        <row r="36">
          <cell r="A36" t="str">
            <v>N. Cilindri</v>
          </cell>
          <cell r="D36" t="str">
            <v>4</v>
          </cell>
          <cell r="E36" t="str">
            <v>4</v>
          </cell>
          <cell r="F36" t="str">
            <v>4</v>
          </cell>
          <cell r="G36" t="str">
            <v>4</v>
          </cell>
          <cell r="H36" t="str">
            <v>4</v>
          </cell>
        </row>
        <row r="37">
          <cell r="A37" t="str">
            <v>N. Valvole</v>
          </cell>
          <cell r="D37" t="str">
            <v>4</v>
          </cell>
          <cell r="E37" t="str">
            <v>4</v>
          </cell>
          <cell r="F37" t="str">
            <v>4</v>
          </cell>
          <cell r="G37" t="str">
            <v>4</v>
          </cell>
          <cell r="H37" t="str">
            <v>4</v>
          </cell>
        </row>
        <row r="38">
          <cell r="A38" t="str">
            <v>Note</v>
          </cell>
        </row>
        <row r="39">
          <cell r="A39" t="str">
            <v>LIVELLO DI ALLESTIMENTO</v>
          </cell>
          <cell r="D39" t="str">
            <v>POSITANO</v>
          </cell>
          <cell r="E39" t="str">
            <v>PALINURO</v>
          </cell>
          <cell r="F39" t="str">
            <v>PANAREA</v>
          </cell>
          <cell r="G39" t="str">
            <v>PAN JAP</v>
          </cell>
          <cell r="H39" t="str">
            <v>A. MARTINI</v>
          </cell>
        </row>
        <row r="40">
          <cell r="A40" t="str">
            <v>CAPOTE MANUALE CON NUOVO COPRICAPOTE RIGIDO</v>
          </cell>
          <cell r="D40" t="str">
            <v>X</v>
          </cell>
          <cell r="E40" t="str">
            <v>X</v>
          </cell>
          <cell r="F40" t="str">
            <v>X</v>
          </cell>
          <cell r="G40" t="str">
            <v>X</v>
          </cell>
          <cell r="H40" t="str">
            <v>X</v>
          </cell>
        </row>
        <row r="41">
          <cell r="A41" t="str">
            <v>VOLANTE REGOLABILE IN ALTEZZA</v>
          </cell>
          <cell r="D41" t="str">
            <v>X</v>
          </cell>
          <cell r="E41" t="str">
            <v>X</v>
          </cell>
          <cell r="F41" t="str">
            <v>X</v>
          </cell>
          <cell r="G41" t="str">
            <v>X</v>
          </cell>
          <cell r="H41" t="str">
            <v>X</v>
          </cell>
        </row>
        <row r="42">
          <cell r="A42" t="str">
            <v>ALZACRISTALLI ELETTRICI</v>
          </cell>
          <cell r="D42" t="str">
            <v>X</v>
          </cell>
          <cell r="E42" t="str">
            <v>X</v>
          </cell>
          <cell r="F42" t="str">
            <v>X</v>
          </cell>
          <cell r="G42" t="str">
            <v>X</v>
          </cell>
          <cell r="H42" t="str">
            <v>X</v>
          </cell>
        </row>
        <row r="43">
          <cell r="A43" t="str">
            <v>FIAT CODE</v>
          </cell>
          <cell r="D43" t="str">
            <v>X</v>
          </cell>
          <cell r="E43" t="str">
            <v>X</v>
          </cell>
          <cell r="F43" t="str">
            <v>X</v>
          </cell>
          <cell r="G43" t="str">
            <v>X</v>
          </cell>
          <cell r="H43" t="str">
            <v>X</v>
          </cell>
        </row>
        <row r="44">
          <cell r="A44" t="str">
            <v>IMPIANTO FPS (FIRE PREVENTION SYSTEM)</v>
          </cell>
          <cell r="D44" t="str">
            <v>X</v>
          </cell>
          <cell r="E44" t="str">
            <v>X</v>
          </cell>
          <cell r="F44" t="str">
            <v>X</v>
          </cell>
          <cell r="G44" t="str">
            <v>X</v>
          </cell>
          <cell r="H44" t="str">
            <v>X</v>
          </cell>
        </row>
        <row r="45">
          <cell r="A45" t="str">
            <v>PROIETTORI ANTERIORI IN CHROME SHADOW</v>
          </cell>
          <cell r="D45" t="str">
            <v>X</v>
          </cell>
          <cell r="E45" t="str">
            <v>X</v>
          </cell>
          <cell r="F45" t="str">
            <v>X</v>
          </cell>
          <cell r="G45" t="str">
            <v>X</v>
          </cell>
          <cell r="H45" t="str">
            <v>X</v>
          </cell>
        </row>
        <row r="46">
          <cell r="A46" t="str">
            <v>PARAURTI ANTERIORE FL</v>
          </cell>
          <cell r="D46" t="str">
            <v>X</v>
          </cell>
          <cell r="E46" t="str">
            <v>X</v>
          </cell>
          <cell r="F46" t="str">
            <v>X</v>
          </cell>
          <cell r="G46" t="str">
            <v>X</v>
          </cell>
          <cell r="H46" t="str">
            <v>X</v>
          </cell>
        </row>
        <row r="47">
          <cell r="A47" t="str">
            <v>GRIGLIA PRESA ARIA ANTERIORE FL</v>
          </cell>
          <cell r="D47" t="str">
            <v>X</v>
          </cell>
          <cell r="E47" t="str">
            <v>X</v>
          </cell>
          <cell r="F47" t="str">
            <v>X</v>
          </cell>
          <cell r="G47" t="str">
            <v>X</v>
          </cell>
          <cell r="H47" t="str">
            <v>X</v>
          </cell>
        </row>
        <row r="48">
          <cell r="A48" t="str">
            <v>PARAURTI POSTERIORE FL</v>
          </cell>
          <cell r="D48" t="str">
            <v>X</v>
          </cell>
          <cell r="E48" t="str">
            <v>X</v>
          </cell>
          <cell r="F48" t="str">
            <v>X</v>
          </cell>
          <cell r="G48" t="str">
            <v>X</v>
          </cell>
          <cell r="H48" t="str">
            <v>X</v>
          </cell>
        </row>
        <row r="49">
          <cell r="A49" t="str">
            <v>INDICATORI DI DIREZIONE ANTERIORI FL</v>
          </cell>
          <cell r="D49" t="str">
            <v>X</v>
          </cell>
          <cell r="E49" t="str">
            <v>X</v>
          </cell>
          <cell r="F49" t="str">
            <v>X</v>
          </cell>
          <cell r="G49" t="str">
            <v>X</v>
          </cell>
          <cell r="H49" t="str">
            <v>X</v>
          </cell>
        </row>
        <row r="50">
          <cell r="A50" t="str">
            <v>LOGHI ANT/POST FIAT ROTONDI</v>
          </cell>
          <cell r="D50" t="str">
            <v>X</v>
          </cell>
          <cell r="E50" t="str">
            <v>X</v>
          </cell>
          <cell r="F50" t="str">
            <v>X</v>
          </cell>
          <cell r="G50" t="str">
            <v>X</v>
          </cell>
          <cell r="H50" t="str">
            <v>X</v>
          </cell>
        </row>
        <row r="51">
          <cell r="A51" t="str">
            <v>TESSUTI SEDILI FL</v>
          </cell>
          <cell r="D51" t="str">
            <v>X</v>
          </cell>
          <cell r="E51" t="str">
            <v>X</v>
          </cell>
          <cell r="F51" t="str">
            <v>X</v>
          </cell>
          <cell r="G51" t="str">
            <v>X</v>
          </cell>
        </row>
        <row r="52">
          <cell r="A52" t="str">
            <v>TESSUTI SEDILI "ALVIERO MARTINI"</v>
          </cell>
          <cell r="H52" t="str">
            <v>X</v>
          </cell>
        </row>
        <row r="53">
          <cell r="A53" t="str">
            <v>TESSUTI PANNELLI PORTA FL</v>
          </cell>
          <cell r="D53" t="str">
            <v>X</v>
          </cell>
          <cell r="E53" t="str">
            <v>X</v>
          </cell>
          <cell r="F53" t="str">
            <v>X</v>
          </cell>
          <cell r="G53" t="str">
            <v>X</v>
          </cell>
        </row>
        <row r="54">
          <cell r="A54" t="str">
            <v xml:space="preserve"> RICOPRIMENTO PLANCIA FL</v>
          </cell>
          <cell r="D54" t="str">
            <v>X</v>
          </cell>
          <cell r="E54" t="str">
            <v>X</v>
          </cell>
          <cell r="F54" t="str">
            <v>X</v>
          </cell>
          <cell r="G54" t="str">
            <v>X</v>
          </cell>
          <cell r="H54" t="str">
            <v>X</v>
          </cell>
        </row>
        <row r="55">
          <cell r="A55" t="str">
            <v>TESSUTI PANNELLI "ALVIERO MARTINI"</v>
          </cell>
          <cell r="H55" t="str">
            <v>X</v>
          </cell>
        </row>
        <row r="56">
          <cell r="A56" t="str">
            <v>TARGHETTA NUMERATA "ALVIERO MARTINI"</v>
          </cell>
          <cell r="H56" t="str">
            <v>X</v>
          </cell>
        </row>
        <row r="57">
          <cell r="A57" t="str">
            <v>PORTA DOCUMENTI "ALVIERO MARTINI"</v>
          </cell>
          <cell r="H57" t="str">
            <v>X</v>
          </cell>
        </row>
        <row r="58">
          <cell r="A58" t="str">
            <v>PORTACHIAVI "ALVIERO MARTINI"</v>
          </cell>
          <cell r="H58" t="str">
            <v>X</v>
          </cell>
        </row>
        <row r="59">
          <cell r="A59" t="str">
            <v>VALIGE SU SPORTELLO BAULE "ALVIERO MARTINI"</v>
          </cell>
          <cell r="H59" t="str">
            <v>X</v>
          </cell>
        </row>
        <row r="60">
          <cell r="A60" t="str">
            <v>MERCATI</v>
          </cell>
        </row>
        <row r="61">
          <cell r="A61" t="str">
            <v>ITALIA</v>
          </cell>
          <cell r="B61" t="str">
            <v>1000</v>
          </cell>
          <cell r="C61" t="str">
            <v>000-I/CE</v>
          </cell>
          <cell r="D61">
            <v>105</v>
          </cell>
          <cell r="E61">
            <v>210</v>
          </cell>
          <cell r="F61">
            <v>35</v>
          </cell>
          <cell r="H61">
            <v>0</v>
          </cell>
          <cell r="I61">
            <v>350</v>
          </cell>
        </row>
        <row r="62">
          <cell r="A62" t="str">
            <v>Caratteristiche</v>
          </cell>
        </row>
        <row r="63">
          <cell r="A63" t="str">
            <v>FRANCIA</v>
          </cell>
          <cell r="B63" t="str">
            <v>3109</v>
          </cell>
          <cell r="C63" t="str">
            <v>000-I/CE</v>
          </cell>
          <cell r="D63">
            <v>84</v>
          </cell>
          <cell r="F63">
            <v>36</v>
          </cell>
          <cell r="H63">
            <v>0</v>
          </cell>
          <cell r="I63">
            <v>120</v>
          </cell>
        </row>
        <row r="64">
          <cell r="A64" t="str">
            <v>Caratteristiche</v>
          </cell>
        </row>
        <row r="65">
          <cell r="A65" t="str">
            <v>GERMANIA</v>
          </cell>
          <cell r="B65" t="str">
            <v>3110</v>
          </cell>
          <cell r="C65" t="str">
            <v>000-I/CE</v>
          </cell>
          <cell r="D65">
            <v>110</v>
          </cell>
          <cell r="E65">
            <v>715</v>
          </cell>
          <cell r="F65">
            <v>275</v>
          </cell>
          <cell r="H65">
            <v>0</v>
          </cell>
          <cell r="I65">
            <v>1100</v>
          </cell>
        </row>
        <row r="66">
          <cell r="A66" t="str">
            <v>Caratteristiche</v>
          </cell>
        </row>
        <row r="67">
          <cell r="A67" t="str">
            <v>SPAGNA</v>
          </cell>
          <cell r="B67" t="str">
            <v>3104</v>
          </cell>
          <cell r="C67" t="str">
            <v>000-I/CE</v>
          </cell>
          <cell r="E67">
            <v>30</v>
          </cell>
          <cell r="I67">
            <v>30</v>
          </cell>
        </row>
        <row r="68">
          <cell r="A68" t="str">
            <v>Caratteristiche</v>
          </cell>
        </row>
        <row r="69">
          <cell r="A69" t="str">
            <v>SVIZZERA</v>
          </cell>
          <cell r="B69" t="str">
            <v>3128</v>
          </cell>
          <cell r="C69" t="str">
            <v>000-I/CE</v>
          </cell>
          <cell r="D69">
            <v>15</v>
          </cell>
          <cell r="E69">
            <v>60</v>
          </cell>
          <cell r="F69">
            <v>25</v>
          </cell>
          <cell r="H69">
            <v>0</v>
          </cell>
          <cell r="I69">
            <v>100</v>
          </cell>
        </row>
        <row r="70">
          <cell r="A70" t="str">
            <v>Caratteristiche</v>
          </cell>
        </row>
        <row r="71">
          <cell r="A71" t="str">
            <v>GIAPPONE</v>
          </cell>
          <cell r="B71" t="str">
            <v>3684</v>
          </cell>
          <cell r="C71" t="str">
            <v>000-I/CE</v>
          </cell>
          <cell r="G71">
            <v>100</v>
          </cell>
          <cell r="I71">
            <v>100</v>
          </cell>
        </row>
        <row r="72">
          <cell r="A72" t="str">
            <v>Caratteristiche</v>
          </cell>
        </row>
        <row r="73">
          <cell r="A73" t="str">
            <v>ALTRI</v>
          </cell>
          <cell r="B73" t="str">
            <v>0</v>
          </cell>
          <cell r="D73">
            <v>30</v>
          </cell>
          <cell r="E73">
            <v>30</v>
          </cell>
          <cell r="F73">
            <v>40</v>
          </cell>
          <cell r="H73">
            <v>0</v>
          </cell>
          <cell r="I73">
            <v>100</v>
          </cell>
        </row>
        <row r="74">
          <cell r="A74" t="str">
            <v>Caratteristiche</v>
          </cell>
        </row>
        <row r="75">
          <cell r="A75" t="str">
            <v>OPTIONALS</v>
          </cell>
        </row>
        <row r="76">
          <cell r="A76" t="str">
            <v>IDROGUIDA</v>
          </cell>
          <cell r="B76" t="str">
            <v>014</v>
          </cell>
          <cell r="D76">
            <v>344</v>
          </cell>
          <cell r="E76">
            <v>1045</v>
          </cell>
          <cell r="F76">
            <v>411</v>
          </cell>
          <cell r="G76">
            <v>0</v>
          </cell>
          <cell r="H76">
            <v>0</v>
          </cell>
          <cell r="I76">
            <v>1800</v>
          </cell>
        </row>
        <row r="77">
          <cell r="A77" t="str">
            <v>Dettaglio</v>
          </cell>
        </row>
        <row r="78">
          <cell r="A78" t="str">
            <v>Include</v>
          </cell>
        </row>
        <row r="79">
          <cell r="A79" t="str">
            <v>AIR BAG</v>
          </cell>
          <cell r="B79" t="str">
            <v>500</v>
          </cell>
          <cell r="D79">
            <v>344</v>
          </cell>
          <cell r="E79">
            <v>1045</v>
          </cell>
          <cell r="F79">
            <v>411</v>
          </cell>
          <cell r="G79">
            <v>0</v>
          </cell>
          <cell r="H79">
            <v>0</v>
          </cell>
          <cell r="I79">
            <v>1800</v>
          </cell>
        </row>
        <row r="80">
          <cell r="A80" t="str">
            <v>Dettaglio</v>
          </cell>
        </row>
        <row r="81">
          <cell r="A81" t="str">
            <v>Include</v>
          </cell>
        </row>
        <row r="82">
          <cell r="A82" t="str">
            <v>AIR BAG LATO PASSEGGERO</v>
          </cell>
          <cell r="B82" t="str">
            <v>502</v>
          </cell>
          <cell r="D82">
            <v>313</v>
          </cell>
          <cell r="E82">
            <v>950</v>
          </cell>
          <cell r="F82">
            <v>394</v>
          </cell>
          <cell r="G82">
            <v>0</v>
          </cell>
          <cell r="H82">
            <v>0</v>
          </cell>
          <cell r="I82">
            <v>1657</v>
          </cell>
        </row>
        <row r="83">
          <cell r="A83" t="str">
            <v>Dettaglio</v>
          </cell>
        </row>
        <row r="84">
          <cell r="A84" t="str">
            <v>VINCOLATO A OPT 500</v>
          </cell>
        </row>
        <row r="85">
          <cell r="A85" t="str">
            <v>Include</v>
          </cell>
        </row>
        <row r="86">
          <cell r="A86" t="str">
            <v>ABS</v>
          </cell>
          <cell r="B86" t="str">
            <v>009</v>
          </cell>
          <cell r="D86">
            <v>329</v>
          </cell>
          <cell r="E86">
            <v>1045</v>
          </cell>
          <cell r="F86">
            <v>411</v>
          </cell>
          <cell r="G86">
            <v>0</v>
          </cell>
          <cell r="H86">
            <v>0</v>
          </cell>
          <cell r="I86">
            <v>1785</v>
          </cell>
        </row>
        <row r="87">
          <cell r="A87" t="str">
            <v>Dettaglio</v>
          </cell>
        </row>
        <row r="88">
          <cell r="A88" t="str">
            <v>ABS BOSCH 5.3 CON EBD</v>
          </cell>
        </row>
        <row r="89">
          <cell r="A89" t="str">
            <v>Include</v>
          </cell>
        </row>
        <row r="90">
          <cell r="A90" t="str">
            <v>CLIMATIZZATORE</v>
          </cell>
          <cell r="B90" t="str">
            <v>025</v>
          </cell>
          <cell r="D90">
            <v>41</v>
          </cell>
          <cell r="E90">
            <v>1045</v>
          </cell>
          <cell r="F90">
            <v>411</v>
          </cell>
          <cell r="G90">
            <v>0</v>
          </cell>
          <cell r="H90">
            <v>0</v>
          </cell>
          <cell r="I90">
            <v>1497</v>
          </cell>
        </row>
        <row r="91">
          <cell r="A91" t="str">
            <v>Dettaglio</v>
          </cell>
        </row>
        <row r="92">
          <cell r="A92" t="str">
            <v>Include</v>
          </cell>
        </row>
        <row r="93">
          <cell r="A93" t="str">
            <v>FENDINEBBIA</v>
          </cell>
          <cell r="B93" t="str">
            <v>097</v>
          </cell>
          <cell r="D93">
            <v>344</v>
          </cell>
          <cell r="E93">
            <v>1045</v>
          </cell>
          <cell r="F93">
            <v>411</v>
          </cell>
          <cell r="G93">
            <v>0</v>
          </cell>
          <cell r="H93">
            <v>0</v>
          </cell>
          <cell r="I93">
            <v>1800</v>
          </cell>
        </row>
        <row r="94">
          <cell r="A94" t="str">
            <v>Dettaglio</v>
          </cell>
        </row>
        <row r="95">
          <cell r="A95" t="str">
            <v>Include</v>
          </cell>
        </row>
        <row r="96">
          <cell r="A96" t="str">
            <v>RUOTE IN LEGA 15"</v>
          </cell>
          <cell r="B96" t="str">
            <v>108</v>
          </cell>
          <cell r="D96">
            <v>66</v>
          </cell>
          <cell r="F96">
            <v>380</v>
          </cell>
          <cell r="I96">
            <v>446</v>
          </cell>
        </row>
        <row r="97">
          <cell r="A97" t="str">
            <v>Dettaglio</v>
          </cell>
        </row>
        <row r="98">
          <cell r="A98" t="str">
            <v>CERCHI IN LEGA 195/55 R 15</v>
          </cell>
        </row>
        <row r="99">
          <cell r="A99" t="str">
            <v>INCOMPATIBILE CON 431</v>
          </cell>
        </row>
        <row r="100">
          <cell r="A100" t="str">
            <v>INCOMPATIBILE CON 208</v>
          </cell>
        </row>
        <row r="101">
          <cell r="A101" t="str">
            <v>Include</v>
          </cell>
        </row>
        <row r="102">
          <cell r="A102" t="str">
            <v>RUOTE IN LEGA 15" RAGGI</v>
          </cell>
          <cell r="B102" t="str">
            <v>208</v>
          </cell>
          <cell r="D102">
            <v>56</v>
          </cell>
          <cell r="F102">
            <v>53</v>
          </cell>
          <cell r="I102">
            <v>109</v>
          </cell>
        </row>
        <row r="103">
          <cell r="A103" t="str">
            <v>Dettaglio</v>
          </cell>
        </row>
        <row r="104">
          <cell r="A104" t="str">
            <v>RUOTE IN LEGA A RAGGI  195/55 R 15</v>
          </cell>
        </row>
        <row r="105">
          <cell r="A105" t="str">
            <v>INCOMPATIBILE CON 108</v>
          </cell>
        </row>
        <row r="106">
          <cell r="A106" t="str">
            <v>INCOMPATIBILE CON 431</v>
          </cell>
        </row>
        <row r="107">
          <cell r="A107" t="str">
            <v>Include</v>
          </cell>
        </row>
        <row r="108">
          <cell r="A108" t="str">
            <v>RUOTE IN LEGA 16"</v>
          </cell>
          <cell r="B108" t="str">
            <v>431</v>
          </cell>
          <cell r="D108">
            <v>5</v>
          </cell>
          <cell r="E108">
            <v>1045</v>
          </cell>
          <cell r="F108">
            <v>34</v>
          </cell>
          <cell r="G108">
            <v>0</v>
          </cell>
          <cell r="H108">
            <v>0</v>
          </cell>
          <cell r="I108">
            <v>1084</v>
          </cell>
        </row>
        <row r="109">
          <cell r="A109" t="str">
            <v>Dettaglio</v>
          </cell>
        </row>
        <row r="110">
          <cell r="A110" t="str">
            <v>CERCHI IN LEGA 195/45 R16</v>
          </cell>
        </row>
        <row r="111">
          <cell r="A111" t="str">
            <v>INCOMPATIBILE CON 208</v>
          </cell>
        </row>
        <row r="112">
          <cell r="A112" t="str">
            <v>INCOMPATIBILE CON 108</v>
          </cell>
        </row>
        <row r="113">
          <cell r="A113" t="str">
            <v>Include</v>
          </cell>
        </row>
        <row r="114">
          <cell r="A114" t="str">
            <v>VERNICE METALLIZZATA</v>
          </cell>
          <cell r="B114" t="str">
            <v>210</v>
          </cell>
          <cell r="D114">
            <v>199</v>
          </cell>
          <cell r="E114">
            <v>612</v>
          </cell>
          <cell r="F114">
            <v>239</v>
          </cell>
          <cell r="G114">
            <v>0</v>
          </cell>
          <cell r="H114">
            <v>0</v>
          </cell>
          <cell r="I114">
            <v>1050</v>
          </cell>
        </row>
        <row r="115">
          <cell r="A115" t="str">
            <v>Dettaglio</v>
          </cell>
        </row>
        <row r="116">
          <cell r="A116" t="str">
            <v>Include</v>
          </cell>
        </row>
        <row r="117">
          <cell r="A117" t="str">
            <v>VERNICIATURA EXTRASERIE</v>
          </cell>
          <cell r="B117" t="str">
            <v>802</v>
          </cell>
          <cell r="D117">
            <v>80</v>
          </cell>
          <cell r="E117">
            <v>243</v>
          </cell>
          <cell r="F117">
            <v>95</v>
          </cell>
          <cell r="G117">
            <v>0</v>
          </cell>
          <cell r="H117">
            <v>0</v>
          </cell>
          <cell r="I117">
            <v>418</v>
          </cell>
        </row>
        <row r="118">
          <cell r="A118" t="str">
            <v>Dettaglio</v>
          </cell>
        </row>
        <row r="119">
          <cell r="A119" t="str">
            <v>Include</v>
          </cell>
        </row>
        <row r="120">
          <cell r="A120" t="str">
            <v>TETTO RIGIDO (HARD TOP) COLORE VETTURA</v>
          </cell>
          <cell r="B120" t="str">
            <v>382</v>
          </cell>
          <cell r="D120">
            <v>84</v>
          </cell>
          <cell r="E120">
            <v>253</v>
          </cell>
          <cell r="F120">
            <v>124</v>
          </cell>
          <cell r="G120">
            <v>0</v>
          </cell>
          <cell r="H120">
            <v>0</v>
          </cell>
          <cell r="I120">
            <v>461</v>
          </cell>
        </row>
        <row r="121">
          <cell r="A121" t="str">
            <v>Dettaglio</v>
          </cell>
        </row>
        <row r="122">
          <cell r="A122" t="str">
            <v>Include</v>
          </cell>
        </row>
        <row r="123">
          <cell r="A123" t="str">
            <v>VOLANTE E POMELLO LEVA CAMBIO IN PELLE</v>
          </cell>
          <cell r="B123" t="str">
            <v>320</v>
          </cell>
          <cell r="D123">
            <v>344</v>
          </cell>
          <cell r="E123">
            <v>1045</v>
          </cell>
          <cell r="I123">
            <v>1389</v>
          </cell>
        </row>
        <row r="124">
          <cell r="A124" t="str">
            <v>Dettaglio</v>
          </cell>
        </row>
        <row r="125">
          <cell r="A125" t="str">
            <v>INCOMPATIBILE CON 210</v>
          </cell>
        </row>
        <row r="126">
          <cell r="A126" t="str">
            <v>Include</v>
          </cell>
        </row>
        <row r="127">
          <cell r="A127" t="str">
            <v>SELLERIA IN PELLE</v>
          </cell>
          <cell r="B127" t="str">
            <v>211</v>
          </cell>
          <cell r="E127">
            <v>27</v>
          </cell>
          <cell r="F127">
            <v>411</v>
          </cell>
          <cell r="G127">
            <v>0</v>
          </cell>
          <cell r="I127">
            <v>438</v>
          </cell>
        </row>
        <row r="128">
          <cell r="A128" t="str">
            <v>Dettaglio</v>
          </cell>
        </row>
        <row r="129">
          <cell r="A129" t="str">
            <v>NUOVA SELLERIA IN PELLE</v>
          </cell>
        </row>
        <row r="130">
          <cell r="A130" t="str">
            <v>Include</v>
          </cell>
        </row>
        <row r="131">
          <cell r="A131" t="str">
            <v>INCL. 320 VOLANTE E POMELLO CAMBIO PELLE</v>
          </cell>
        </row>
        <row r="132">
          <cell r="A132" t="str">
            <v>SPEC.EST. EL.+ BLOCCAPORTE ELETTRICO</v>
          </cell>
          <cell r="B132" t="str">
            <v>767</v>
          </cell>
          <cell r="D132">
            <v>113</v>
          </cell>
          <cell r="E132">
            <v>1045</v>
          </cell>
          <cell r="F132">
            <v>411</v>
          </cell>
          <cell r="G132">
            <v>0</v>
          </cell>
          <cell r="H132">
            <v>0</v>
          </cell>
          <cell r="I132">
            <v>1569</v>
          </cell>
        </row>
        <row r="133">
          <cell r="A133" t="str">
            <v>Dettaglio</v>
          </cell>
        </row>
        <row r="134">
          <cell r="A134" t="str">
            <v>Include</v>
          </cell>
        </row>
        <row r="135">
          <cell r="A135" t="str">
            <v>WIND STOP</v>
          </cell>
          <cell r="B135" t="str">
            <v>925</v>
          </cell>
          <cell r="D135">
            <v>157</v>
          </cell>
          <cell r="E135">
            <v>514</v>
          </cell>
          <cell r="F135">
            <v>207</v>
          </cell>
          <cell r="G135">
            <v>0</v>
          </cell>
          <cell r="H135">
            <v>0</v>
          </cell>
          <cell r="I135">
            <v>878</v>
          </cell>
        </row>
        <row r="136">
          <cell r="A136" t="str">
            <v>Dettaglio</v>
          </cell>
        </row>
        <row r="137">
          <cell r="A137" t="str">
            <v>NUOVO WIND-STOP CON FINTO ROLL-B</v>
          </cell>
        </row>
        <row r="138">
          <cell r="A138" t="str">
            <v>Include</v>
          </cell>
        </row>
        <row r="139">
          <cell r="A139" t="str">
            <v>FINITURE IN TITANIO</v>
          </cell>
          <cell r="B139" t="str">
            <v>660</v>
          </cell>
          <cell r="D139">
            <v>344</v>
          </cell>
          <cell r="E139">
            <v>1045</v>
          </cell>
          <cell r="F139">
            <v>411</v>
          </cell>
          <cell r="G139">
            <v>0</v>
          </cell>
          <cell r="H139">
            <v>0</v>
          </cell>
          <cell r="I139">
            <v>1800</v>
          </cell>
        </row>
        <row r="140">
          <cell r="A140" t="str">
            <v>Dettaglio</v>
          </cell>
        </row>
        <row r="141">
          <cell r="A141" t="str">
            <v>Include</v>
          </cell>
        </row>
        <row r="142">
          <cell r="A142" t="str">
            <v>CONTAMIGLIA</v>
          </cell>
          <cell r="B142" t="str">
            <v>046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A143" t="str">
            <v>Dettaglio</v>
          </cell>
        </row>
        <row r="144">
          <cell r="A144" t="str">
            <v>Include</v>
          </cell>
        </row>
        <row r="145">
          <cell r="A145" t="str">
            <v>FARI PER CIRCOLAZIONE SINISTRA</v>
          </cell>
          <cell r="B145" t="str">
            <v>094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</row>
        <row r="146">
          <cell r="A146" t="str">
            <v>Dettaglio</v>
          </cell>
        </row>
        <row r="147">
          <cell r="A147" t="str">
            <v>Include</v>
          </cell>
        </row>
        <row r="148">
          <cell r="A148" t="str">
            <v>ALLARME</v>
          </cell>
          <cell r="B148" t="str">
            <v>213</v>
          </cell>
          <cell r="D148">
            <v>47</v>
          </cell>
          <cell r="E148">
            <v>141</v>
          </cell>
          <cell r="F148">
            <v>57</v>
          </cell>
          <cell r="G148">
            <v>0</v>
          </cell>
          <cell r="H148">
            <v>0</v>
          </cell>
          <cell r="I148">
            <v>245</v>
          </cell>
        </row>
        <row r="149">
          <cell r="A149" t="str">
            <v>Dettaglio</v>
          </cell>
        </row>
        <row r="150">
          <cell r="A150" t="str">
            <v>Include</v>
          </cell>
        </row>
        <row r="151">
          <cell r="A151" t="str">
            <v>ANTENNA ELETTRICA</v>
          </cell>
          <cell r="B151" t="str">
            <v>085</v>
          </cell>
          <cell r="D151">
            <v>344</v>
          </cell>
          <cell r="E151">
            <v>1045</v>
          </cell>
          <cell r="F151">
            <v>411</v>
          </cell>
          <cell r="G151">
            <v>0</v>
          </cell>
          <cell r="H151">
            <v>0</v>
          </cell>
          <cell r="I151">
            <v>1800</v>
          </cell>
        </row>
        <row r="152">
          <cell r="A152" t="str">
            <v>Dettaglio</v>
          </cell>
        </row>
        <row r="153">
          <cell r="A153" t="str">
            <v>Include</v>
          </cell>
        </row>
        <row r="154">
          <cell r="A154" t="str">
            <v>PREDISPOSIZIONE RADIOTELEFONO</v>
          </cell>
          <cell r="B154" t="str">
            <v>833</v>
          </cell>
          <cell r="D154">
            <v>11</v>
          </cell>
          <cell r="E154">
            <v>31</v>
          </cell>
          <cell r="F154">
            <v>13</v>
          </cell>
          <cell r="G154">
            <v>0</v>
          </cell>
          <cell r="H154">
            <v>0</v>
          </cell>
          <cell r="I154">
            <v>55</v>
          </cell>
        </row>
        <row r="155">
          <cell r="A155" t="str">
            <v>Dettaglio</v>
          </cell>
        </row>
        <row r="156">
          <cell r="A156" t="str">
            <v>Include</v>
          </cell>
        </row>
        <row r="157">
          <cell r="A157" t="str">
            <v>DOPPIO SUBWOOFER 80W</v>
          </cell>
          <cell r="B157" t="str">
            <v>718</v>
          </cell>
          <cell r="D157">
            <v>188</v>
          </cell>
          <cell r="E157">
            <v>1045</v>
          </cell>
          <cell r="F157">
            <v>225</v>
          </cell>
          <cell r="G157">
            <v>0</v>
          </cell>
          <cell r="H157">
            <v>0</v>
          </cell>
          <cell r="I157">
            <v>1458</v>
          </cell>
        </row>
        <row r="158">
          <cell r="A158" t="str">
            <v>Dettaglio</v>
          </cell>
        </row>
        <row r="159">
          <cell r="A159" t="str">
            <v>INCOMPATIBILE CON 339</v>
          </cell>
        </row>
        <row r="160">
          <cell r="A160" t="str">
            <v>Include</v>
          </cell>
        </row>
        <row r="161">
          <cell r="A161" t="str">
            <v>AUTORADIO CD</v>
          </cell>
          <cell r="B161" t="str">
            <v>564</v>
          </cell>
          <cell r="D161">
            <v>344</v>
          </cell>
          <cell r="F161">
            <v>411</v>
          </cell>
          <cell r="I161">
            <v>755</v>
          </cell>
        </row>
        <row r="162">
          <cell r="A162" t="str">
            <v>Dettaglio</v>
          </cell>
        </row>
        <row r="163">
          <cell r="A163" t="str">
            <v>INCOMPATIBILE CON 41A</v>
          </cell>
        </row>
        <row r="164">
          <cell r="A164" t="str">
            <v>Include</v>
          </cell>
        </row>
        <row r="165">
          <cell r="A165" t="str">
            <v>AUTORADIO CD MP3</v>
          </cell>
          <cell r="B165" t="str">
            <v>41A</v>
          </cell>
          <cell r="E165">
            <v>1045</v>
          </cell>
          <cell r="F165">
            <v>79</v>
          </cell>
          <cell r="H165">
            <v>0</v>
          </cell>
          <cell r="I165">
            <v>1124</v>
          </cell>
        </row>
        <row r="166">
          <cell r="A166" t="str">
            <v>Dettaglio</v>
          </cell>
        </row>
        <row r="167">
          <cell r="A167" t="str">
            <v>INCOMPATIBILE CON 564</v>
          </cell>
        </row>
        <row r="168">
          <cell r="A168" t="str">
            <v>Include</v>
          </cell>
        </row>
        <row r="169">
          <cell r="A169" t="str">
            <v>KIT GONFIAGGIO PNEUMATICI</v>
          </cell>
          <cell r="B169" t="str">
            <v>499</v>
          </cell>
          <cell r="D169">
            <v>194</v>
          </cell>
          <cell r="E169">
            <v>591</v>
          </cell>
          <cell r="F169">
            <v>232</v>
          </cell>
          <cell r="G169">
            <v>0</v>
          </cell>
          <cell r="H169">
            <v>0</v>
          </cell>
          <cell r="I169">
            <v>1017</v>
          </cell>
        </row>
        <row r="170">
          <cell r="A170" t="str">
            <v>Dettaglio</v>
          </cell>
        </row>
        <row r="171">
          <cell r="A171" t="str">
            <v>Include</v>
          </cell>
        </row>
        <row r="172">
          <cell r="A172" t="str">
            <v>BONIFICO KIT GONFIAGGIO PNEUMATICI</v>
          </cell>
          <cell r="B172" t="str">
            <v>286</v>
          </cell>
          <cell r="D172">
            <v>172</v>
          </cell>
          <cell r="E172">
            <v>522</v>
          </cell>
          <cell r="F172">
            <v>206</v>
          </cell>
          <cell r="G172">
            <v>0</v>
          </cell>
          <cell r="I172">
            <v>900</v>
          </cell>
        </row>
        <row r="173">
          <cell r="A173" t="str">
            <v>Dettaglio</v>
          </cell>
        </row>
        <row r="174">
          <cell r="A174" t="str">
            <v>Include</v>
          </cell>
        </row>
        <row r="175">
          <cell r="A175" t="str">
            <v>BORSA BISACCIA RETROSEDILI</v>
          </cell>
          <cell r="B175" t="str">
            <v>339</v>
          </cell>
          <cell r="D175">
            <v>69</v>
          </cell>
          <cell r="F175">
            <v>82</v>
          </cell>
          <cell r="G175">
            <v>0</v>
          </cell>
          <cell r="I175">
            <v>151</v>
          </cell>
        </row>
        <row r="176">
          <cell r="A176" t="str">
            <v>Dettaglio</v>
          </cell>
        </row>
        <row r="177">
          <cell r="A177" t="str">
            <v>Include</v>
          </cell>
        </row>
        <row r="178">
          <cell r="A178" t="str">
            <v>OPT PERSONALIZZAZIONE</v>
          </cell>
          <cell r="B178" t="str">
            <v xml:space="preserve">   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</row>
        <row r="179">
          <cell r="A179" t="str">
            <v>Dettaglio</v>
          </cell>
        </row>
        <row r="180">
          <cell r="A180" t="str">
            <v>Include</v>
          </cell>
        </row>
        <row r="181">
          <cell r="A181" t="str">
            <v>ADEGUAMENTO OMOLOGATIVO</v>
          </cell>
          <cell r="B181" t="str">
            <v>019</v>
          </cell>
          <cell r="D181">
            <v>308</v>
          </cell>
          <cell r="E181">
            <v>933</v>
          </cell>
          <cell r="F181">
            <v>368</v>
          </cell>
          <cell r="G181">
            <v>0</v>
          </cell>
          <cell r="H181">
            <v>0</v>
          </cell>
          <cell r="I181">
            <v>1609</v>
          </cell>
        </row>
        <row r="182">
          <cell r="A182" t="str">
            <v>Dettaglio</v>
          </cell>
        </row>
        <row r="183">
          <cell r="A183" t="str">
            <v>Include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STAMPA"/>
      <sheetName val="PO"/>
      <sheetName val="ItaliaPolonia"/>
      <sheetName val="kars"/>
      <sheetName val="Sheet1"/>
      <sheetName val="Pers"/>
      <sheetName val="Names_Tofas"/>
      <sheetName val="ECOM Mensuel"/>
      <sheetName val="Main Model"/>
      <sheetName val="Allied Profits"/>
      <sheetName val="Essbase"/>
      <sheetName val="RATES"/>
      <sheetName val="Confronto"/>
      <sheetName val="contdef"/>
      <sheetName val="Riassunto"/>
      <sheetName val="Evoluzione"/>
      <sheetName val="Griglia Mondo - Volumi"/>
      <sheetName val="Rounded Total Corp Tab"/>
      <sheetName val="ECOM_Mensuel"/>
      <sheetName val="Main_Model"/>
      <sheetName val="Allied_Profits"/>
      <sheetName val="Griglia_Mondo_-_Volumi"/>
      <sheetName val="CHIFFRAGE"/>
      <sheetName val="ECOM_Mensuel1"/>
      <sheetName val="Main_Model1"/>
      <sheetName val="Allied_Profits1"/>
      <sheetName val="Griglia_Mondo_-_Volumi1"/>
      <sheetName val="Rounded_Total_Corp_Tab"/>
      <sheetName val="Sintesi Modelli"/>
      <sheetName val="modelos(10+02)"/>
      <sheetName val="Aging-ARSum"/>
      <sheetName val="Inventory"/>
      <sheetName val="MacroSheet"/>
      <sheetName val="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188"/>
      <sheetName val="Panda"/>
      <sheetName val="Punto"/>
      <sheetName val="ItaliaPolonia"/>
      <sheetName val="BELGIO CUSTOMERS MONTH"/>
      <sheetName val="Assumptions"/>
      <sheetName val="Pivot_bdg_vc"/>
      <sheetName val="Pivot_bdg_vett"/>
      <sheetName val="List_Info"/>
      <sheetName val="fabio_00"/>
      <sheetName val="ART "/>
      <sheetName val="TABELLA"/>
      <sheetName val="ests01"/>
      <sheetName val="OP FY"/>
      <sheetName val="Sheet1"/>
      <sheetName val="Cover"/>
      <sheetName val="ART_"/>
      <sheetName val="BELGIO_CUSTOMERS_MONTH"/>
      <sheetName val="Análise Centro de Custo"/>
      <sheetName val="form 02"/>
      <sheetName val="BS"/>
      <sheetName val="Ind fin"/>
      <sheetName val="Graf Margin"/>
      <sheetName val="Net Debt Ind Fin"/>
      <sheetName val="Graf Op by Bus"/>
      <sheetName val="P&amp;L"/>
      <sheetName val="work cap det"/>
      <sheetName val="Burden rate"/>
      <sheetName val="Labor_rate"/>
      <sheetName val="BELGIO_CUSTOMERS_MONTH1"/>
      <sheetName val="ART_1"/>
      <sheetName val="OP_FY"/>
      <sheetName val="Análise_Centro_de_Custo"/>
      <sheetName val="form_02"/>
      <sheetName val="Ind_fin"/>
      <sheetName val="Graf_Margin"/>
      <sheetName val="Net_Debt_Ind_Fin"/>
      <sheetName val="Graf_Op_by_Bus"/>
      <sheetName val="work_cap_det"/>
      <sheetName val="VOLUMES BUDGET "/>
      <sheetName val="Main Model"/>
      <sheetName val="Allied Profits"/>
      <sheetName val="README"/>
      <sheetName val="Sensitivity"/>
      <sheetName val="N7 CHINE ttes versions"/>
      <sheetName val="Names"/>
      <sheetName val="LOOKUPS"/>
      <sheetName val="Yr-2007 (US$)"/>
      <sheetName val="Macro2"/>
      <sheetName val="VOLUMES_BUDGET_"/>
      <sheetName val="BELGIO_CUSTOMERS_MONTH2"/>
      <sheetName val="ART_2"/>
      <sheetName val="OP_FY1"/>
      <sheetName val="Análise_Centro_de_Custo1"/>
      <sheetName val="form_021"/>
      <sheetName val="Ind_fin1"/>
      <sheetName val="Graf_Margin1"/>
      <sheetName val="Net_Debt_Ind_Fin1"/>
      <sheetName val="Graf_Op_by_Bus1"/>
      <sheetName val="work_cap_det1"/>
      <sheetName val="VOLUMES_BUDGET_1"/>
      <sheetName val="Deckblat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SEICENTO"/>
      <sheetName val="COSTI"/>
      <sheetName val="OPTIONAL "/>
      <sheetName val="CONTO ECONOMICO"/>
      <sheetName val="IRR"/>
      <sheetName val="SENSY- IRR "/>
      <sheetName val="IRR LAVORO"/>
      <sheetName val="graf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Foglio1"/>
      <sheetName val="CARS"/>
      <sheetName val="MONAT"/>
      <sheetName val="CH_REP"/>
      <sheetName val="ZO_REP"/>
      <sheetName val="Cartel1"/>
      <sheetName val="Data Chart"/>
      <sheetName val="Sheet3"/>
      <sheetName val="MASTER FIA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pertina"/>
      <sheetName val="Pivot_mese"/>
      <sheetName val="Pivot_mese_Vc"/>
      <sheetName val="Pivotf3+9"/>
      <sheetName val="Pivotf3+9_vc"/>
      <sheetName val="YTD VET vs FOR trim"/>
      <sheetName val="YTD slide LCV vs FOR TRIM"/>
      <sheetName val="Segmenti_Fx+y_vett TRIM"/>
      <sheetName val="Segmenti_Fx+y_vc TRIM"/>
      <sheetName val="Pivot_seg_it"/>
      <sheetName val="Segmenti"/>
      <sheetName val="Pivot_prog"/>
      <sheetName val="Dati_seg"/>
      <sheetName val="Pivot_seg_vc_it"/>
      <sheetName val="Segmenti_Vc"/>
      <sheetName val="Dati_seg_vc"/>
      <sheetName val="Pivot_prog_Vc"/>
      <sheetName val="Bdg_vett"/>
      <sheetName val="Pivot_bdg_vett"/>
      <sheetName val="Bdg_vc"/>
      <sheetName val="Pivot_bdg_vc"/>
      <sheetName val="f3+9_vett_it"/>
      <sheetName val="f3+9_vett"/>
      <sheetName val="Pivotf3+9_it"/>
      <sheetName val="Pivotf3+9_vc_it"/>
      <sheetName val="f3+9_vc_it"/>
      <sheetName val="f3+9_vc"/>
    </sheetNames>
    <sheetDataSet>
      <sheetData sheetId="0" refreshError="1">
        <row r="17">
          <cell r="A17">
            <v>2</v>
          </cell>
        </row>
      </sheetData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GIRO"/>
      <sheetName val="ss2001"/>
      <sheetName val="182CONG"/>
      <sheetName val="185CONG"/>
      <sheetName val="182DIF"/>
      <sheetName val="185DIF"/>
      <sheetName val="STORNI"/>
      <sheetName val="ALLSPEC"/>
      <sheetName val="Foglio7"/>
      <sheetName val="Foglio8"/>
      <sheetName val="Foglio9"/>
      <sheetName val="Foglio10"/>
      <sheetName val="Foglio11"/>
      <sheetName val="Foglio12"/>
      <sheetName val="Foglio13"/>
      <sheetName val="Foglio14"/>
      <sheetName val="Foglio15"/>
      <sheetName val="Foglio16"/>
      <sheetName val="INPUT_PO"/>
      <sheetName val="Fogli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ALFA C 270"/>
      <sheetName val="MOTIVAZIONI"/>
      <sheetName val="BERLINA_POWER WAGON"/>
      <sheetName val="po7mix145 146"/>
      <sheetName val="modelli"/>
      <sheetName val="RIEPILOGO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ALFA C 270"/>
      <sheetName val="MOTIVAZIONI"/>
      <sheetName val="BERLINA_POWER WAGON"/>
      <sheetName val="po7mix145 146"/>
      <sheetName val="modelli"/>
      <sheetName val="RIEPILOGO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MacroSheet"/>
      <sheetName val="NPV vecchi"/>
      <sheetName val="#RIF"/>
      <sheetName val="ITALIA"/>
      <sheetName val="Foglio1"/>
      <sheetName val="#REF"/>
      <sheetName val="#ADR"/>
      <sheetName val="#¡REF"/>
      <sheetName val="Ref"/>
      <sheetName val="Bas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Copertina"/>
      <sheetName val="Actual Vet"/>
      <sheetName val="YTD VET"/>
      <sheetName val="Actual Vet vs FOR"/>
      <sheetName val="YTD VET vs FOR"/>
      <sheetName val="YTD VET vs FOR TRIM"/>
      <sheetName val="YTD VET vs FOR SEMESTRE"/>
      <sheetName val="ACT slide LCV"/>
      <sheetName val="YTD slide LCV"/>
      <sheetName val="ACT slide LCV vs FOR"/>
      <sheetName val="YTD slide LCV vs FOR"/>
      <sheetName val="YTD slide LCV vs FOR TRIM"/>
      <sheetName val="YTD slide LCV vs FOR SEMESTRE"/>
      <sheetName val="ANALISI CONC AUTO."/>
      <sheetName val="ANALISI CONC LCV"/>
      <sheetName val="Segmenti_Bdg_vett"/>
      <sheetName val="Segmenti_Fx+y_vett"/>
      <sheetName val="Segmenti_Fx+y_vett TRIM"/>
      <sheetName val="Segmenti_Fx+y_vett SEMESTRE"/>
      <sheetName val="Segmenti_Fx+y_vett_it"/>
      <sheetName val="Segmenti_Fx+y_vett_it TRIM"/>
      <sheetName val="Segmenti_Fx+y_vett_it SEMESTRE"/>
      <sheetName val="Segmenti_Bdg_vc"/>
      <sheetName val="Segmenti_Fx+y_vc"/>
      <sheetName val="Segmenti_Fx+y_vc TRIM"/>
      <sheetName val="Segmenti_Fx+y_vc SEMESTRE"/>
      <sheetName val="Segmenti_Fx+y_vc_it"/>
      <sheetName val="Segmenti_Fx+y_vc_it TRIM"/>
      <sheetName val="Segmenti_Fx+y_vc_it SEMESTRE"/>
      <sheetName val="Pivot_seg_it"/>
      <sheetName val="Segmenti"/>
      <sheetName val="Pivot_mese"/>
      <sheetName val="Pivot_prog"/>
      <sheetName val="Dati_seg"/>
      <sheetName val="Pivot_seg_vc_it"/>
      <sheetName val="Segmenti_Vc"/>
      <sheetName val="Dati_seg_vc"/>
      <sheetName val="Pivot_mese_Vc"/>
      <sheetName val="Pivot_prog_Vc"/>
      <sheetName val="Bdg_vett"/>
      <sheetName val="Pivot_bdg_vett"/>
      <sheetName val="Bdg_vc"/>
      <sheetName val="Pivot_bdg_vc"/>
      <sheetName val="f3+9_vett_it"/>
      <sheetName val="f3+9_vett"/>
      <sheetName val="Pivotf3+9_it"/>
      <sheetName val="Pivotf3+9"/>
      <sheetName val="Pivotf3+9_vc_it"/>
      <sheetName val="f3+9_vc_it"/>
      <sheetName val="f3+9_vc"/>
      <sheetName val="Pivotf3+9_vc"/>
      <sheetName val="Macro1"/>
      <sheetName val="6+6 Vet"/>
      <sheetName val="6+6 YTD"/>
      <sheetName val="Bdg Vet"/>
      <sheetName val="Bdg YTD"/>
      <sheetName val="Bdg YTD TRIM"/>
      <sheetName val="Bdg YTD SEMESTRE"/>
      <sheetName val="6+6 LCV"/>
      <sheetName val="6+6 YTD LCV"/>
      <sheetName val="Bdg LCV"/>
      <sheetName val="Bdg YTD LCV"/>
      <sheetName val="Bdg YTD LCV TRIM"/>
      <sheetName val="Bdg YTD LCV SEMESTRE"/>
      <sheetName val="ANALISI CONC AUTO"/>
      <sheetName val="Segmenti_6+6"/>
      <sheetName val="Segmenti_6+6 (2)"/>
      <sheetName val="Segmenti_6+6_it"/>
      <sheetName val="Segmenti_6+6_it (2)"/>
      <sheetName val="Segmenti_Bdg"/>
      <sheetName val="Segmenti_Bdg (2)"/>
      <sheetName val="Segmenti_Bdg TRIM"/>
      <sheetName val="Segmenti_Bdg SEMESTRE"/>
      <sheetName val="Segmenti_Bdg_it"/>
      <sheetName val="Segmenti_Bdg_it (2)"/>
      <sheetName val="Segmenti_Bdg_it TRIM"/>
      <sheetName val="Segmenti_Bdg_it SEMESTRE"/>
      <sheetName val="Segmenti_6+6_vc"/>
      <sheetName val="Segmenti_6+6_vc it"/>
      <sheetName val="Segmenti_Bdg_vc TRIM"/>
      <sheetName val="Segmenti_Bdg_vc SEMESTRE"/>
      <sheetName val="Segmenti_Bdg_vc_it"/>
      <sheetName val="Segmenti_Bdg_vc_it TRIM"/>
      <sheetName val="Segmenti_Bdg_vc_it SEMESTRE"/>
      <sheetName val="Pivot6+6_vet"/>
      <sheetName val="Pivot6+6_it"/>
      <sheetName val="SEG_6+6_VET"/>
      <sheetName val="MOD_6+6_VET"/>
      <sheetName val="Pivot6+6_vc"/>
      <sheetName val="Pivot6+6_vc_it"/>
      <sheetName val="SEG_6+6_VC"/>
      <sheetName val="MOD_6+6_VC"/>
      <sheetName val="Pivotf3_9_it"/>
      <sheetName val="Pivotf3_9_vc_it"/>
      <sheetName val="RIEPILOG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>
        <row r="31">
          <cell r="B31">
            <v>26380</v>
          </cell>
          <cell r="C31">
            <v>29054</v>
          </cell>
          <cell r="D31">
            <v>23360</v>
          </cell>
          <cell r="E31">
            <v>24174</v>
          </cell>
          <cell r="F31">
            <v>27038</v>
          </cell>
          <cell r="G31">
            <v>22521</v>
          </cell>
          <cell r="H31">
            <v>26518</v>
          </cell>
          <cell r="I31">
            <v>19426</v>
          </cell>
          <cell r="J31">
            <v>28168</v>
          </cell>
          <cell r="K31">
            <v>21232</v>
          </cell>
          <cell r="L31">
            <v>23552</v>
          </cell>
          <cell r="M31">
            <v>16106</v>
          </cell>
          <cell r="N31">
            <v>21619</v>
          </cell>
          <cell r="O31">
            <v>22210</v>
          </cell>
          <cell r="P31">
            <v>14075</v>
          </cell>
          <cell r="Q31">
            <v>0</v>
          </cell>
          <cell r="R31">
            <v>19213</v>
          </cell>
          <cell r="S31">
            <v>0</v>
          </cell>
          <cell r="T31">
            <v>23920</v>
          </cell>
          <cell r="U31">
            <v>0</v>
          </cell>
          <cell r="V31">
            <v>23734</v>
          </cell>
          <cell r="W31">
            <v>0</v>
          </cell>
          <cell r="X31">
            <v>14944</v>
          </cell>
          <cell r="Y31">
            <v>0</v>
          </cell>
        </row>
        <row r="32">
          <cell r="B32">
            <v>113371</v>
          </cell>
          <cell r="C32">
            <v>94621</v>
          </cell>
          <cell r="D32">
            <v>93348</v>
          </cell>
          <cell r="E32">
            <v>76142</v>
          </cell>
          <cell r="F32">
            <v>98491</v>
          </cell>
          <cell r="G32">
            <v>78710</v>
          </cell>
          <cell r="H32">
            <v>86070</v>
          </cell>
          <cell r="I32">
            <v>74083</v>
          </cell>
          <cell r="J32">
            <v>88989</v>
          </cell>
          <cell r="K32">
            <v>79340</v>
          </cell>
          <cell r="L32">
            <v>85460</v>
          </cell>
          <cell r="M32">
            <v>69709</v>
          </cell>
          <cell r="N32">
            <v>84478</v>
          </cell>
          <cell r="O32">
            <v>76745</v>
          </cell>
          <cell r="P32">
            <v>41733</v>
          </cell>
          <cell r="Q32">
            <v>0</v>
          </cell>
          <cell r="R32">
            <v>63123</v>
          </cell>
          <cell r="S32">
            <v>0</v>
          </cell>
          <cell r="T32">
            <v>74986</v>
          </cell>
          <cell r="U32">
            <v>0</v>
          </cell>
          <cell r="V32">
            <v>66585</v>
          </cell>
          <cell r="W32">
            <v>0</v>
          </cell>
          <cell r="X32">
            <v>45811</v>
          </cell>
          <cell r="Y32">
            <v>0</v>
          </cell>
        </row>
        <row r="33">
          <cell r="B33">
            <v>54429</v>
          </cell>
          <cell r="C33">
            <v>54850</v>
          </cell>
          <cell r="D33">
            <v>42906</v>
          </cell>
          <cell r="E33">
            <v>40159</v>
          </cell>
          <cell r="F33">
            <v>48724</v>
          </cell>
          <cell r="G33">
            <v>41329</v>
          </cell>
          <cell r="H33">
            <v>42093</v>
          </cell>
          <cell r="I33">
            <v>37809</v>
          </cell>
          <cell r="J33">
            <v>45225</v>
          </cell>
          <cell r="K33">
            <v>40164</v>
          </cell>
          <cell r="L33">
            <v>39784</v>
          </cell>
          <cell r="M33">
            <v>34326</v>
          </cell>
          <cell r="N33">
            <v>40027</v>
          </cell>
          <cell r="O33">
            <v>35913</v>
          </cell>
          <cell r="P33">
            <v>21566</v>
          </cell>
          <cell r="Q33">
            <v>0</v>
          </cell>
          <cell r="R33">
            <v>30560</v>
          </cell>
          <cell r="S33">
            <v>0</v>
          </cell>
          <cell r="T33">
            <v>40154</v>
          </cell>
          <cell r="U33">
            <v>0</v>
          </cell>
          <cell r="V33">
            <v>37604</v>
          </cell>
          <cell r="W33">
            <v>0</v>
          </cell>
          <cell r="X33">
            <v>24469</v>
          </cell>
          <cell r="Y33">
            <v>0</v>
          </cell>
        </row>
        <row r="34">
          <cell r="B34">
            <v>26532</v>
          </cell>
          <cell r="C34">
            <v>25368</v>
          </cell>
          <cell r="D34">
            <v>22295</v>
          </cell>
          <cell r="E34">
            <v>20208</v>
          </cell>
          <cell r="F34">
            <v>29309</v>
          </cell>
          <cell r="G34">
            <v>21567</v>
          </cell>
          <cell r="H34">
            <v>25778</v>
          </cell>
          <cell r="I34">
            <v>21509</v>
          </cell>
          <cell r="J34">
            <v>27258</v>
          </cell>
          <cell r="K34">
            <v>22234</v>
          </cell>
          <cell r="L34">
            <v>25349</v>
          </cell>
          <cell r="M34">
            <v>20421</v>
          </cell>
          <cell r="N34">
            <v>26508</v>
          </cell>
          <cell r="O34">
            <v>23212</v>
          </cell>
          <cell r="P34">
            <v>12146</v>
          </cell>
          <cell r="Q34">
            <v>0</v>
          </cell>
          <cell r="R34">
            <v>17986</v>
          </cell>
          <cell r="S34">
            <v>0</v>
          </cell>
          <cell r="T34">
            <v>25178</v>
          </cell>
          <cell r="U34">
            <v>0</v>
          </cell>
          <cell r="V34">
            <v>21550</v>
          </cell>
          <cell r="W34">
            <v>0</v>
          </cell>
          <cell r="X34">
            <v>17010</v>
          </cell>
          <cell r="Y34">
            <v>0</v>
          </cell>
        </row>
        <row r="35">
          <cell r="B35">
            <v>8584</v>
          </cell>
          <cell r="C35">
            <v>6962</v>
          </cell>
          <cell r="D35">
            <v>6786</v>
          </cell>
          <cell r="E35">
            <v>6161</v>
          </cell>
          <cell r="F35">
            <v>8323</v>
          </cell>
          <cell r="G35">
            <v>7243</v>
          </cell>
          <cell r="H35">
            <v>7852</v>
          </cell>
          <cell r="I35">
            <v>6922</v>
          </cell>
          <cell r="J35">
            <v>7950</v>
          </cell>
          <cell r="K35">
            <v>8413</v>
          </cell>
          <cell r="L35">
            <v>7072</v>
          </cell>
          <cell r="M35">
            <v>7656</v>
          </cell>
          <cell r="N35">
            <v>7117</v>
          </cell>
          <cell r="O35">
            <v>8249</v>
          </cell>
          <cell r="P35">
            <v>3308</v>
          </cell>
          <cell r="Q35">
            <v>0</v>
          </cell>
          <cell r="R35">
            <v>6041</v>
          </cell>
          <cell r="S35">
            <v>0</v>
          </cell>
          <cell r="T35">
            <v>7020</v>
          </cell>
          <cell r="U35">
            <v>0</v>
          </cell>
          <cell r="V35">
            <v>5940</v>
          </cell>
          <cell r="W35">
            <v>0</v>
          </cell>
          <cell r="X35">
            <v>5152</v>
          </cell>
          <cell r="Y35">
            <v>0</v>
          </cell>
        </row>
        <row r="36">
          <cell r="B36">
            <v>565</v>
          </cell>
          <cell r="C36">
            <v>860</v>
          </cell>
          <cell r="D36">
            <v>491</v>
          </cell>
          <cell r="E36">
            <v>685</v>
          </cell>
          <cell r="F36">
            <v>591</v>
          </cell>
          <cell r="G36">
            <v>720</v>
          </cell>
          <cell r="H36">
            <v>416</v>
          </cell>
          <cell r="I36">
            <v>558</v>
          </cell>
          <cell r="J36">
            <v>603</v>
          </cell>
          <cell r="K36">
            <v>594</v>
          </cell>
          <cell r="L36">
            <v>504</v>
          </cell>
          <cell r="M36">
            <v>476</v>
          </cell>
          <cell r="N36">
            <v>458</v>
          </cell>
          <cell r="O36">
            <v>519</v>
          </cell>
          <cell r="P36">
            <v>185</v>
          </cell>
          <cell r="Q36">
            <v>0</v>
          </cell>
          <cell r="R36">
            <v>306</v>
          </cell>
          <cell r="S36">
            <v>0</v>
          </cell>
          <cell r="T36">
            <v>504</v>
          </cell>
          <cell r="U36">
            <v>0</v>
          </cell>
          <cell r="V36">
            <v>723</v>
          </cell>
          <cell r="W36">
            <v>0</v>
          </cell>
          <cell r="X36">
            <v>380</v>
          </cell>
          <cell r="Y36">
            <v>0</v>
          </cell>
        </row>
        <row r="37">
          <cell r="B37">
            <v>2359</v>
          </cell>
          <cell r="C37">
            <v>1417</v>
          </cell>
          <cell r="D37">
            <v>2181</v>
          </cell>
          <cell r="E37">
            <v>1293</v>
          </cell>
          <cell r="F37">
            <v>2623</v>
          </cell>
          <cell r="G37">
            <v>1828</v>
          </cell>
          <cell r="H37">
            <v>2151</v>
          </cell>
          <cell r="I37">
            <v>1522</v>
          </cell>
          <cell r="J37">
            <v>2332</v>
          </cell>
          <cell r="K37">
            <v>1902</v>
          </cell>
          <cell r="L37">
            <v>2255</v>
          </cell>
          <cell r="M37">
            <v>1307</v>
          </cell>
          <cell r="N37">
            <v>2107</v>
          </cell>
          <cell r="O37">
            <v>1348</v>
          </cell>
          <cell r="P37">
            <v>949</v>
          </cell>
          <cell r="Q37">
            <v>0</v>
          </cell>
          <cell r="R37">
            <v>1479</v>
          </cell>
          <cell r="S37">
            <v>0</v>
          </cell>
          <cell r="T37">
            <v>1682</v>
          </cell>
          <cell r="U37">
            <v>0</v>
          </cell>
          <cell r="V37">
            <v>1048</v>
          </cell>
          <cell r="W37">
            <v>0</v>
          </cell>
          <cell r="X37">
            <v>802</v>
          </cell>
          <cell r="Y37">
            <v>0</v>
          </cell>
        </row>
        <row r="38">
          <cell r="B38">
            <v>9203</v>
          </cell>
          <cell r="C38">
            <v>8395</v>
          </cell>
          <cell r="D38">
            <v>7347</v>
          </cell>
          <cell r="E38">
            <v>6493</v>
          </cell>
          <cell r="F38">
            <v>7648</v>
          </cell>
          <cell r="G38">
            <v>7633</v>
          </cell>
          <cell r="H38">
            <v>5962</v>
          </cell>
          <cell r="I38">
            <v>7674</v>
          </cell>
          <cell r="J38">
            <v>7302</v>
          </cell>
          <cell r="K38">
            <v>8706</v>
          </cell>
          <cell r="L38">
            <v>7857</v>
          </cell>
          <cell r="M38">
            <v>7661</v>
          </cell>
          <cell r="N38">
            <v>8357</v>
          </cell>
          <cell r="O38">
            <v>8882</v>
          </cell>
          <cell r="P38">
            <v>4186</v>
          </cell>
          <cell r="Q38">
            <v>0</v>
          </cell>
          <cell r="R38">
            <v>6046</v>
          </cell>
          <cell r="S38">
            <v>0</v>
          </cell>
          <cell r="T38">
            <v>7130</v>
          </cell>
          <cell r="U38">
            <v>0</v>
          </cell>
          <cell r="V38">
            <v>6759</v>
          </cell>
          <cell r="W38">
            <v>0</v>
          </cell>
          <cell r="X38">
            <v>6542</v>
          </cell>
          <cell r="Y38">
            <v>0</v>
          </cell>
        </row>
        <row r="39">
          <cell r="B39">
            <v>4542</v>
          </cell>
          <cell r="C39">
            <v>4441</v>
          </cell>
          <cell r="D39">
            <v>4298</v>
          </cell>
          <cell r="E39">
            <v>3488</v>
          </cell>
          <cell r="F39">
            <v>5001</v>
          </cell>
          <cell r="G39">
            <v>3988</v>
          </cell>
          <cell r="H39">
            <v>3561</v>
          </cell>
          <cell r="I39">
            <v>3117</v>
          </cell>
          <cell r="J39">
            <v>4215</v>
          </cell>
          <cell r="K39">
            <v>3661</v>
          </cell>
          <cell r="L39">
            <v>3841</v>
          </cell>
          <cell r="M39">
            <v>3700</v>
          </cell>
          <cell r="N39">
            <v>4049</v>
          </cell>
          <cell r="O39">
            <v>4558</v>
          </cell>
          <cell r="P39">
            <v>1995</v>
          </cell>
          <cell r="Q39">
            <v>0</v>
          </cell>
          <cell r="R39">
            <v>3140</v>
          </cell>
          <cell r="S39">
            <v>0</v>
          </cell>
          <cell r="T39">
            <v>3465</v>
          </cell>
          <cell r="U39">
            <v>0</v>
          </cell>
          <cell r="V39">
            <v>3064</v>
          </cell>
          <cell r="W39">
            <v>0</v>
          </cell>
          <cell r="X39">
            <v>2754</v>
          </cell>
          <cell r="Y39">
            <v>0</v>
          </cell>
        </row>
        <row r="40">
          <cell r="B40">
            <v>19833</v>
          </cell>
          <cell r="C40">
            <v>16846</v>
          </cell>
          <cell r="D40">
            <v>16810</v>
          </cell>
          <cell r="E40">
            <v>13771</v>
          </cell>
          <cell r="F40">
            <v>17692</v>
          </cell>
          <cell r="G40">
            <v>14653</v>
          </cell>
          <cell r="H40">
            <v>14474</v>
          </cell>
          <cell r="I40">
            <v>14156</v>
          </cell>
          <cell r="J40">
            <v>16694</v>
          </cell>
          <cell r="K40">
            <v>17219</v>
          </cell>
          <cell r="L40">
            <v>16277</v>
          </cell>
          <cell r="M40">
            <v>13798</v>
          </cell>
          <cell r="N40">
            <v>15564</v>
          </cell>
          <cell r="O40">
            <v>14326</v>
          </cell>
          <cell r="P40">
            <v>6172</v>
          </cell>
          <cell r="Q40">
            <v>0</v>
          </cell>
          <cell r="R40">
            <v>11878</v>
          </cell>
          <cell r="S40">
            <v>0</v>
          </cell>
          <cell r="T40">
            <v>13404</v>
          </cell>
          <cell r="U40">
            <v>0</v>
          </cell>
          <cell r="V40">
            <v>11696</v>
          </cell>
          <cell r="W40">
            <v>0</v>
          </cell>
          <cell r="X40">
            <v>10572</v>
          </cell>
          <cell r="Y40">
            <v>0</v>
          </cell>
        </row>
        <row r="41">
          <cell r="B41">
            <v>3462</v>
          </cell>
          <cell r="C41">
            <v>3252</v>
          </cell>
          <cell r="D41">
            <v>2566</v>
          </cell>
          <cell r="E41">
            <v>2753</v>
          </cell>
          <cell r="F41">
            <v>3338</v>
          </cell>
          <cell r="G41">
            <v>3110</v>
          </cell>
          <cell r="H41">
            <v>3273</v>
          </cell>
          <cell r="I41">
            <v>2565</v>
          </cell>
          <cell r="J41">
            <v>3081</v>
          </cell>
          <cell r="K41">
            <v>3283</v>
          </cell>
          <cell r="L41">
            <v>3525</v>
          </cell>
          <cell r="M41">
            <v>2907</v>
          </cell>
          <cell r="N41">
            <v>3513</v>
          </cell>
          <cell r="O41">
            <v>3469</v>
          </cell>
          <cell r="P41">
            <v>1754</v>
          </cell>
          <cell r="Q41">
            <v>0</v>
          </cell>
          <cell r="R41">
            <v>1940</v>
          </cell>
          <cell r="S41">
            <v>0</v>
          </cell>
          <cell r="T41">
            <v>2767</v>
          </cell>
          <cell r="U41">
            <v>0</v>
          </cell>
          <cell r="V41">
            <v>2603</v>
          </cell>
          <cell r="W41">
            <v>0</v>
          </cell>
          <cell r="X41">
            <v>2111</v>
          </cell>
          <cell r="Y41">
            <v>0</v>
          </cell>
        </row>
        <row r="42">
          <cell r="B42">
            <v>2801</v>
          </cell>
          <cell r="C42">
            <v>2234</v>
          </cell>
          <cell r="D42">
            <v>2373</v>
          </cell>
          <cell r="E42">
            <v>1873</v>
          </cell>
          <cell r="F42">
            <v>2946</v>
          </cell>
          <cell r="G42">
            <v>2198</v>
          </cell>
          <cell r="H42">
            <v>2657</v>
          </cell>
          <cell r="I42">
            <v>1959</v>
          </cell>
          <cell r="J42">
            <v>3134</v>
          </cell>
          <cell r="K42">
            <v>2352</v>
          </cell>
          <cell r="L42">
            <v>2293</v>
          </cell>
          <cell r="M42">
            <v>2233</v>
          </cell>
          <cell r="N42">
            <v>2478</v>
          </cell>
          <cell r="O42">
            <v>2969</v>
          </cell>
          <cell r="P42">
            <v>1031</v>
          </cell>
          <cell r="Q42">
            <v>0</v>
          </cell>
          <cell r="R42">
            <v>1488</v>
          </cell>
          <cell r="S42">
            <v>0</v>
          </cell>
          <cell r="T42">
            <v>2490</v>
          </cell>
          <cell r="U42">
            <v>0</v>
          </cell>
          <cell r="V42">
            <v>1794</v>
          </cell>
          <cell r="W42">
            <v>0</v>
          </cell>
          <cell r="X42">
            <v>1353</v>
          </cell>
          <cell r="Y42">
            <v>0</v>
          </cell>
        </row>
        <row r="43">
          <cell r="B43">
            <v>272061</v>
          </cell>
          <cell r="C43">
            <v>248300</v>
          </cell>
          <cell r="D43">
            <v>224761</v>
          </cell>
          <cell r="E43">
            <v>197200</v>
          </cell>
          <cell r="F43">
            <v>251724</v>
          </cell>
          <cell r="G43">
            <v>205500</v>
          </cell>
          <cell r="H43">
            <v>220805</v>
          </cell>
          <cell r="I43">
            <v>191300</v>
          </cell>
          <cell r="J43">
            <v>234951</v>
          </cell>
          <cell r="K43">
            <v>209100</v>
          </cell>
          <cell r="L43">
            <v>217769</v>
          </cell>
          <cell r="M43">
            <v>180300</v>
          </cell>
          <cell r="N43">
            <v>216275</v>
          </cell>
          <cell r="O43">
            <v>202400</v>
          </cell>
          <cell r="P43">
            <v>109100</v>
          </cell>
          <cell r="Q43">
            <v>0</v>
          </cell>
          <cell r="R43">
            <v>163200</v>
          </cell>
          <cell r="S43">
            <v>0</v>
          </cell>
          <cell r="T43">
            <v>202700</v>
          </cell>
          <cell r="U43">
            <v>0</v>
          </cell>
          <cell r="V43">
            <v>183100</v>
          </cell>
          <cell r="W43">
            <v>0</v>
          </cell>
          <cell r="X43">
            <v>131900</v>
          </cell>
          <cell r="Y43">
            <v>0</v>
          </cell>
        </row>
        <row r="107">
          <cell r="B107">
            <v>26380</v>
          </cell>
          <cell r="C107">
            <v>29054</v>
          </cell>
          <cell r="D107">
            <v>49740</v>
          </cell>
          <cell r="E107">
            <v>53228</v>
          </cell>
          <cell r="F107">
            <v>76778</v>
          </cell>
          <cell r="G107">
            <v>75749</v>
          </cell>
          <cell r="H107">
            <v>103296</v>
          </cell>
          <cell r="I107">
            <v>95175</v>
          </cell>
          <cell r="J107">
            <v>131464</v>
          </cell>
          <cell r="K107">
            <v>116407</v>
          </cell>
          <cell r="L107">
            <v>155016</v>
          </cell>
          <cell r="M107">
            <v>132513</v>
          </cell>
          <cell r="N107">
            <v>176635</v>
          </cell>
          <cell r="O107">
            <v>154723</v>
          </cell>
          <cell r="P107">
            <v>190710</v>
          </cell>
          <cell r="Q107">
            <v>154723</v>
          </cell>
          <cell r="R107">
            <v>209923</v>
          </cell>
          <cell r="S107">
            <v>154723</v>
          </cell>
          <cell r="T107">
            <v>233843</v>
          </cell>
          <cell r="U107">
            <v>154723</v>
          </cell>
          <cell r="V107">
            <v>257577</v>
          </cell>
          <cell r="W107">
            <v>154723</v>
          </cell>
          <cell r="X107">
            <v>272521</v>
          </cell>
          <cell r="Y107">
            <v>154723</v>
          </cell>
        </row>
        <row r="108">
          <cell r="B108">
            <v>113371</v>
          </cell>
          <cell r="C108">
            <v>94621</v>
          </cell>
          <cell r="D108">
            <v>206719</v>
          </cell>
          <cell r="E108">
            <v>170763</v>
          </cell>
          <cell r="F108">
            <v>305210</v>
          </cell>
          <cell r="G108">
            <v>249473</v>
          </cell>
          <cell r="H108">
            <v>391280</v>
          </cell>
          <cell r="I108">
            <v>323556</v>
          </cell>
          <cell r="J108">
            <v>480269</v>
          </cell>
          <cell r="K108">
            <v>402896</v>
          </cell>
          <cell r="L108">
            <v>565729</v>
          </cell>
          <cell r="M108">
            <v>472605</v>
          </cell>
          <cell r="N108">
            <v>650207</v>
          </cell>
          <cell r="O108">
            <v>549350</v>
          </cell>
          <cell r="P108">
            <v>691940</v>
          </cell>
          <cell r="Q108">
            <v>549350</v>
          </cell>
          <cell r="R108">
            <v>755063</v>
          </cell>
          <cell r="S108">
            <v>549350</v>
          </cell>
          <cell r="T108">
            <v>830049</v>
          </cell>
          <cell r="U108">
            <v>549350</v>
          </cell>
          <cell r="V108">
            <v>896634</v>
          </cell>
          <cell r="W108">
            <v>549350</v>
          </cell>
          <cell r="X108">
            <v>942445</v>
          </cell>
          <cell r="Y108">
            <v>549350</v>
          </cell>
        </row>
        <row r="109">
          <cell r="B109">
            <v>54429</v>
          </cell>
          <cell r="C109">
            <v>54850</v>
          </cell>
          <cell r="D109">
            <v>97335</v>
          </cell>
          <cell r="E109">
            <v>95009</v>
          </cell>
          <cell r="F109">
            <v>146059</v>
          </cell>
          <cell r="G109">
            <v>136338</v>
          </cell>
          <cell r="H109">
            <v>188152</v>
          </cell>
          <cell r="I109">
            <v>174147</v>
          </cell>
          <cell r="J109">
            <v>233377</v>
          </cell>
          <cell r="K109">
            <v>214311</v>
          </cell>
          <cell r="L109">
            <v>273161</v>
          </cell>
          <cell r="M109">
            <v>248637</v>
          </cell>
          <cell r="N109">
            <v>313188</v>
          </cell>
          <cell r="O109">
            <v>284550</v>
          </cell>
          <cell r="P109">
            <v>334754</v>
          </cell>
          <cell r="Q109">
            <v>284550</v>
          </cell>
          <cell r="R109">
            <v>365314</v>
          </cell>
          <cell r="S109">
            <v>284550</v>
          </cell>
          <cell r="T109">
            <v>405468</v>
          </cell>
          <cell r="U109">
            <v>284550</v>
          </cell>
          <cell r="V109">
            <v>443072</v>
          </cell>
          <cell r="W109">
            <v>284550</v>
          </cell>
          <cell r="X109">
            <v>467541</v>
          </cell>
          <cell r="Y109">
            <v>284550</v>
          </cell>
        </row>
        <row r="110">
          <cell r="B110">
            <v>26532</v>
          </cell>
          <cell r="C110">
            <v>25368</v>
          </cell>
          <cell r="D110">
            <v>48827</v>
          </cell>
          <cell r="E110">
            <v>45576</v>
          </cell>
          <cell r="F110">
            <v>78136</v>
          </cell>
          <cell r="G110">
            <v>67143</v>
          </cell>
          <cell r="H110">
            <v>103914</v>
          </cell>
          <cell r="I110">
            <v>88652</v>
          </cell>
          <cell r="J110">
            <v>131172</v>
          </cell>
          <cell r="K110">
            <v>110886</v>
          </cell>
          <cell r="L110">
            <v>156521</v>
          </cell>
          <cell r="M110">
            <v>131307</v>
          </cell>
          <cell r="N110">
            <v>183029</v>
          </cell>
          <cell r="O110">
            <v>154519</v>
          </cell>
          <cell r="P110">
            <v>195175</v>
          </cell>
          <cell r="Q110">
            <v>154519</v>
          </cell>
          <cell r="R110">
            <v>213161</v>
          </cell>
          <cell r="S110">
            <v>154519</v>
          </cell>
          <cell r="T110">
            <v>238339</v>
          </cell>
          <cell r="U110">
            <v>154519</v>
          </cell>
          <cell r="V110">
            <v>259889</v>
          </cell>
          <cell r="W110">
            <v>154519</v>
          </cell>
          <cell r="X110">
            <v>276899</v>
          </cell>
          <cell r="Y110">
            <v>154519</v>
          </cell>
        </row>
        <row r="111">
          <cell r="B111">
            <v>8584</v>
          </cell>
          <cell r="C111">
            <v>6962</v>
          </cell>
          <cell r="D111">
            <v>15370</v>
          </cell>
          <cell r="E111">
            <v>13123</v>
          </cell>
          <cell r="F111">
            <v>23693</v>
          </cell>
          <cell r="G111">
            <v>20366</v>
          </cell>
          <cell r="H111">
            <v>31545</v>
          </cell>
          <cell r="I111">
            <v>27288</v>
          </cell>
          <cell r="J111">
            <v>39495</v>
          </cell>
          <cell r="K111">
            <v>35701</v>
          </cell>
          <cell r="L111">
            <v>46567</v>
          </cell>
          <cell r="M111">
            <v>43357</v>
          </cell>
          <cell r="N111">
            <v>53684</v>
          </cell>
          <cell r="O111">
            <v>51606</v>
          </cell>
          <cell r="P111">
            <v>56992</v>
          </cell>
          <cell r="Q111">
            <v>51606</v>
          </cell>
          <cell r="R111">
            <v>63033</v>
          </cell>
          <cell r="S111">
            <v>51606</v>
          </cell>
          <cell r="T111">
            <v>70053</v>
          </cell>
          <cell r="U111">
            <v>51606</v>
          </cell>
          <cell r="V111">
            <v>75993</v>
          </cell>
          <cell r="W111">
            <v>51606</v>
          </cell>
          <cell r="X111">
            <v>81145</v>
          </cell>
          <cell r="Y111">
            <v>51606</v>
          </cell>
        </row>
        <row r="112">
          <cell r="B112">
            <v>565</v>
          </cell>
          <cell r="C112">
            <v>860</v>
          </cell>
          <cell r="D112">
            <v>1056</v>
          </cell>
          <cell r="E112">
            <v>1545</v>
          </cell>
          <cell r="F112">
            <v>1647</v>
          </cell>
          <cell r="G112">
            <v>2265</v>
          </cell>
          <cell r="H112">
            <v>2063</v>
          </cell>
          <cell r="I112">
            <v>2823</v>
          </cell>
          <cell r="J112">
            <v>2666</v>
          </cell>
          <cell r="K112">
            <v>3417</v>
          </cell>
          <cell r="L112">
            <v>3170</v>
          </cell>
          <cell r="M112">
            <v>3893</v>
          </cell>
          <cell r="N112">
            <v>3628</v>
          </cell>
          <cell r="O112">
            <v>4412</v>
          </cell>
          <cell r="P112">
            <v>3813</v>
          </cell>
          <cell r="Q112">
            <v>4412</v>
          </cell>
          <cell r="R112">
            <v>4119</v>
          </cell>
          <cell r="S112">
            <v>4412</v>
          </cell>
          <cell r="T112">
            <v>4623</v>
          </cell>
          <cell r="U112">
            <v>4412</v>
          </cell>
          <cell r="V112">
            <v>5346</v>
          </cell>
          <cell r="W112">
            <v>4412</v>
          </cell>
          <cell r="X112">
            <v>5726</v>
          </cell>
          <cell r="Y112">
            <v>4412</v>
          </cell>
        </row>
        <row r="113">
          <cell r="B113">
            <v>2359</v>
          </cell>
          <cell r="C113">
            <v>1417</v>
          </cell>
          <cell r="D113">
            <v>4540</v>
          </cell>
          <cell r="E113">
            <v>2710</v>
          </cell>
          <cell r="F113">
            <v>7163</v>
          </cell>
          <cell r="G113">
            <v>4538</v>
          </cell>
          <cell r="H113">
            <v>9314</v>
          </cell>
          <cell r="I113">
            <v>6060</v>
          </cell>
          <cell r="J113">
            <v>11646</v>
          </cell>
          <cell r="K113">
            <v>7962</v>
          </cell>
          <cell r="L113">
            <v>13901</v>
          </cell>
          <cell r="M113">
            <v>9269</v>
          </cell>
          <cell r="N113">
            <v>16008</v>
          </cell>
          <cell r="O113">
            <v>10617</v>
          </cell>
          <cell r="P113">
            <v>16957</v>
          </cell>
          <cell r="Q113">
            <v>10617</v>
          </cell>
          <cell r="R113">
            <v>18436</v>
          </cell>
          <cell r="S113">
            <v>10617</v>
          </cell>
          <cell r="T113">
            <v>20118</v>
          </cell>
          <cell r="U113">
            <v>10617</v>
          </cell>
          <cell r="V113">
            <v>21166</v>
          </cell>
          <cell r="W113">
            <v>10617</v>
          </cell>
          <cell r="X113">
            <v>21968</v>
          </cell>
          <cell r="Y113">
            <v>10617</v>
          </cell>
        </row>
        <row r="114">
          <cell r="B114">
            <v>9203</v>
          </cell>
          <cell r="C114">
            <v>8395</v>
          </cell>
          <cell r="D114">
            <v>16550</v>
          </cell>
          <cell r="E114">
            <v>14888</v>
          </cell>
          <cell r="F114">
            <v>24198</v>
          </cell>
          <cell r="G114">
            <v>22521</v>
          </cell>
          <cell r="H114">
            <v>30160</v>
          </cell>
          <cell r="I114">
            <v>30195</v>
          </cell>
          <cell r="J114">
            <v>37462</v>
          </cell>
          <cell r="K114">
            <v>38901</v>
          </cell>
          <cell r="L114">
            <v>45319</v>
          </cell>
          <cell r="M114">
            <v>46562</v>
          </cell>
          <cell r="N114">
            <v>53676</v>
          </cell>
          <cell r="O114">
            <v>55444</v>
          </cell>
          <cell r="P114">
            <v>57862</v>
          </cell>
          <cell r="Q114">
            <v>55444</v>
          </cell>
          <cell r="R114">
            <v>63908</v>
          </cell>
          <cell r="S114">
            <v>55444</v>
          </cell>
          <cell r="T114">
            <v>71038</v>
          </cell>
          <cell r="U114">
            <v>55444</v>
          </cell>
          <cell r="V114">
            <v>77797</v>
          </cell>
          <cell r="W114">
            <v>55444</v>
          </cell>
          <cell r="X114">
            <v>84339</v>
          </cell>
          <cell r="Y114">
            <v>55444</v>
          </cell>
        </row>
        <row r="115">
          <cell r="B115">
            <v>4542</v>
          </cell>
          <cell r="C115">
            <v>4441</v>
          </cell>
          <cell r="D115">
            <v>8840</v>
          </cell>
          <cell r="E115">
            <v>7929</v>
          </cell>
          <cell r="F115">
            <v>13841</v>
          </cell>
          <cell r="G115">
            <v>11917</v>
          </cell>
          <cell r="H115">
            <v>17402</v>
          </cell>
          <cell r="I115">
            <v>15034</v>
          </cell>
          <cell r="J115">
            <v>21617</v>
          </cell>
          <cell r="K115">
            <v>18695</v>
          </cell>
          <cell r="L115">
            <v>25458</v>
          </cell>
          <cell r="M115">
            <v>22395</v>
          </cell>
          <cell r="N115">
            <v>29507</v>
          </cell>
          <cell r="O115">
            <v>26953</v>
          </cell>
          <cell r="P115">
            <v>31502</v>
          </cell>
          <cell r="Q115">
            <v>26953</v>
          </cell>
          <cell r="R115">
            <v>34642</v>
          </cell>
          <cell r="S115">
            <v>26953</v>
          </cell>
          <cell r="T115">
            <v>38107</v>
          </cell>
          <cell r="U115">
            <v>26953</v>
          </cell>
          <cell r="V115">
            <v>41171</v>
          </cell>
          <cell r="W115">
            <v>26953</v>
          </cell>
          <cell r="X115">
            <v>43925</v>
          </cell>
          <cell r="Y115">
            <v>26953</v>
          </cell>
        </row>
        <row r="116">
          <cell r="B116">
            <v>19833</v>
          </cell>
          <cell r="C116">
            <v>16846</v>
          </cell>
          <cell r="D116">
            <v>36643</v>
          </cell>
          <cell r="E116">
            <v>30617</v>
          </cell>
          <cell r="F116">
            <v>54335</v>
          </cell>
          <cell r="G116">
            <v>45270</v>
          </cell>
          <cell r="H116">
            <v>68809</v>
          </cell>
          <cell r="I116">
            <v>59426</v>
          </cell>
          <cell r="J116">
            <v>85503</v>
          </cell>
          <cell r="K116">
            <v>76645</v>
          </cell>
          <cell r="L116">
            <v>101780</v>
          </cell>
          <cell r="M116">
            <v>90443</v>
          </cell>
          <cell r="N116">
            <v>117344</v>
          </cell>
          <cell r="O116">
            <v>104769</v>
          </cell>
          <cell r="P116">
            <v>123516</v>
          </cell>
          <cell r="Q116">
            <v>104769</v>
          </cell>
          <cell r="R116">
            <v>135394</v>
          </cell>
          <cell r="S116">
            <v>104769</v>
          </cell>
          <cell r="T116">
            <v>148798</v>
          </cell>
          <cell r="U116">
            <v>104769</v>
          </cell>
          <cell r="V116">
            <v>160494</v>
          </cell>
          <cell r="W116">
            <v>104769</v>
          </cell>
          <cell r="X116">
            <v>171066</v>
          </cell>
          <cell r="Y116">
            <v>104769</v>
          </cell>
        </row>
        <row r="117">
          <cell r="B117">
            <v>3462</v>
          </cell>
          <cell r="C117">
            <v>3252</v>
          </cell>
          <cell r="D117">
            <v>6028</v>
          </cell>
          <cell r="E117">
            <v>6005</v>
          </cell>
          <cell r="F117">
            <v>9366</v>
          </cell>
          <cell r="G117">
            <v>9115</v>
          </cell>
          <cell r="H117">
            <v>12639</v>
          </cell>
          <cell r="I117">
            <v>11680</v>
          </cell>
          <cell r="J117">
            <v>15720</v>
          </cell>
          <cell r="K117">
            <v>14963</v>
          </cell>
          <cell r="L117">
            <v>19245</v>
          </cell>
          <cell r="M117">
            <v>17870</v>
          </cell>
          <cell r="N117">
            <v>22758</v>
          </cell>
          <cell r="O117">
            <v>21339</v>
          </cell>
          <cell r="P117">
            <v>24512</v>
          </cell>
          <cell r="Q117">
            <v>21339</v>
          </cell>
          <cell r="R117">
            <v>26452</v>
          </cell>
          <cell r="S117">
            <v>21339</v>
          </cell>
          <cell r="T117">
            <v>29219</v>
          </cell>
          <cell r="U117">
            <v>21339</v>
          </cell>
          <cell r="V117">
            <v>31822</v>
          </cell>
          <cell r="W117">
            <v>21339</v>
          </cell>
          <cell r="X117">
            <v>33933</v>
          </cell>
          <cell r="Y117">
            <v>21339</v>
          </cell>
        </row>
        <row r="118">
          <cell r="B118">
            <v>2801</v>
          </cell>
          <cell r="C118">
            <v>2234</v>
          </cell>
          <cell r="D118">
            <v>5174</v>
          </cell>
          <cell r="E118">
            <v>4107</v>
          </cell>
          <cell r="F118">
            <v>8120</v>
          </cell>
          <cell r="G118">
            <v>6305</v>
          </cell>
          <cell r="H118">
            <v>10777</v>
          </cell>
          <cell r="I118">
            <v>8264</v>
          </cell>
          <cell r="J118">
            <v>13911</v>
          </cell>
          <cell r="K118">
            <v>10616</v>
          </cell>
          <cell r="L118">
            <v>16204</v>
          </cell>
          <cell r="M118">
            <v>12849</v>
          </cell>
          <cell r="N118">
            <v>18682</v>
          </cell>
          <cell r="O118">
            <v>15818</v>
          </cell>
          <cell r="P118">
            <v>19713</v>
          </cell>
          <cell r="Q118">
            <v>15818</v>
          </cell>
          <cell r="R118">
            <v>21201</v>
          </cell>
          <cell r="S118">
            <v>15818</v>
          </cell>
          <cell r="T118">
            <v>23691</v>
          </cell>
          <cell r="U118">
            <v>15818</v>
          </cell>
          <cell r="V118">
            <v>25485</v>
          </cell>
          <cell r="W118">
            <v>15818</v>
          </cell>
          <cell r="X118">
            <v>26838</v>
          </cell>
          <cell r="Y118">
            <v>15818</v>
          </cell>
        </row>
        <row r="119">
          <cell r="B119">
            <v>272061</v>
          </cell>
          <cell r="C119">
            <v>248300</v>
          </cell>
          <cell r="D119">
            <v>496822</v>
          </cell>
          <cell r="E119">
            <v>445500</v>
          </cell>
          <cell r="F119">
            <v>748546</v>
          </cell>
          <cell r="G119">
            <v>651000</v>
          </cell>
          <cell r="H119">
            <v>969351</v>
          </cell>
          <cell r="I119">
            <v>842300</v>
          </cell>
          <cell r="J119">
            <v>1204302</v>
          </cell>
          <cell r="K119">
            <v>1051400</v>
          </cell>
          <cell r="L119">
            <v>1422071</v>
          </cell>
          <cell r="M119">
            <v>1231700</v>
          </cell>
          <cell r="N119">
            <v>1638346</v>
          </cell>
          <cell r="O119">
            <v>1434100</v>
          </cell>
          <cell r="P119">
            <v>1747446</v>
          </cell>
          <cell r="Q119">
            <v>1434100</v>
          </cell>
          <cell r="R119">
            <v>1910646</v>
          </cell>
          <cell r="S119">
            <v>1434100</v>
          </cell>
          <cell r="T119">
            <v>2113346</v>
          </cell>
          <cell r="U119">
            <v>1434100</v>
          </cell>
          <cell r="V119">
            <v>2296446</v>
          </cell>
          <cell r="W119">
            <v>1434100</v>
          </cell>
          <cell r="X119">
            <v>2428346</v>
          </cell>
          <cell r="Y119">
            <v>1434100</v>
          </cell>
        </row>
      </sheetData>
      <sheetData sheetId="30"/>
      <sheetData sheetId="31"/>
      <sheetData sheetId="32"/>
      <sheetData sheetId="33"/>
      <sheetData sheetId="34" refreshError="1">
        <row r="26">
          <cell r="B26">
            <v>866</v>
          </cell>
          <cell r="C26">
            <v>648</v>
          </cell>
          <cell r="D26">
            <v>748</v>
          </cell>
          <cell r="E26">
            <v>546</v>
          </cell>
          <cell r="F26">
            <v>848</v>
          </cell>
          <cell r="G26">
            <v>648</v>
          </cell>
          <cell r="H26">
            <v>641</v>
          </cell>
          <cell r="I26">
            <v>603</v>
          </cell>
          <cell r="J26">
            <v>772</v>
          </cell>
          <cell r="K26">
            <v>563</v>
          </cell>
          <cell r="L26">
            <v>764</v>
          </cell>
          <cell r="M26">
            <v>687</v>
          </cell>
          <cell r="N26">
            <v>702</v>
          </cell>
          <cell r="O26">
            <v>529</v>
          </cell>
          <cell r="P26">
            <v>353</v>
          </cell>
          <cell r="Q26">
            <v>0</v>
          </cell>
          <cell r="R26">
            <v>629</v>
          </cell>
          <cell r="S26">
            <v>0</v>
          </cell>
          <cell r="T26">
            <v>689</v>
          </cell>
          <cell r="U26">
            <v>0</v>
          </cell>
          <cell r="V26">
            <v>823</v>
          </cell>
          <cell r="W26">
            <v>0</v>
          </cell>
          <cell r="X26">
            <v>890</v>
          </cell>
          <cell r="Y26">
            <v>0</v>
          </cell>
        </row>
        <row r="27">
          <cell r="B27">
            <v>2153</v>
          </cell>
          <cell r="C27">
            <v>3345</v>
          </cell>
          <cell r="D27">
            <v>2484</v>
          </cell>
          <cell r="E27">
            <v>2679</v>
          </cell>
          <cell r="F27">
            <v>2621</v>
          </cell>
          <cell r="G27">
            <v>2782</v>
          </cell>
          <cell r="H27">
            <v>2277</v>
          </cell>
          <cell r="I27">
            <v>2781</v>
          </cell>
          <cell r="J27">
            <v>2436</v>
          </cell>
          <cell r="K27">
            <v>2969</v>
          </cell>
          <cell r="L27">
            <v>2791</v>
          </cell>
          <cell r="M27">
            <v>3745</v>
          </cell>
          <cell r="N27">
            <v>2623</v>
          </cell>
          <cell r="O27">
            <v>3987</v>
          </cell>
          <cell r="P27">
            <v>1004</v>
          </cell>
          <cell r="Q27">
            <v>0</v>
          </cell>
          <cell r="R27">
            <v>2255</v>
          </cell>
          <cell r="S27">
            <v>0</v>
          </cell>
          <cell r="T27">
            <v>2474</v>
          </cell>
          <cell r="U27">
            <v>0</v>
          </cell>
          <cell r="V27">
            <v>3608</v>
          </cell>
          <cell r="W27">
            <v>0</v>
          </cell>
          <cell r="X27">
            <v>4132</v>
          </cell>
          <cell r="Y27">
            <v>0</v>
          </cell>
        </row>
        <row r="28">
          <cell r="B28">
            <v>3486</v>
          </cell>
          <cell r="C28">
            <v>3606</v>
          </cell>
          <cell r="D28">
            <v>3512</v>
          </cell>
          <cell r="E28">
            <v>4079</v>
          </cell>
          <cell r="F28">
            <v>3976</v>
          </cell>
          <cell r="G28">
            <v>4500</v>
          </cell>
          <cell r="H28">
            <v>3442</v>
          </cell>
          <cell r="I28">
            <v>4119</v>
          </cell>
          <cell r="J28">
            <v>4166</v>
          </cell>
          <cell r="K28">
            <v>4694</v>
          </cell>
          <cell r="L28">
            <v>3805</v>
          </cell>
          <cell r="M28">
            <v>4391</v>
          </cell>
          <cell r="N28">
            <v>3245</v>
          </cell>
          <cell r="O28">
            <v>3914</v>
          </cell>
          <cell r="P28">
            <v>1865</v>
          </cell>
          <cell r="Q28">
            <v>0</v>
          </cell>
          <cell r="R28">
            <v>3022</v>
          </cell>
          <cell r="S28">
            <v>0</v>
          </cell>
          <cell r="T28">
            <v>3911</v>
          </cell>
          <cell r="U28">
            <v>0</v>
          </cell>
          <cell r="V28">
            <v>4213</v>
          </cell>
          <cell r="W28">
            <v>0</v>
          </cell>
          <cell r="X28">
            <v>5549</v>
          </cell>
          <cell r="Y28">
            <v>0</v>
          </cell>
        </row>
        <row r="29">
          <cell r="B29">
            <v>9235</v>
          </cell>
          <cell r="C29">
            <v>9273</v>
          </cell>
          <cell r="D29">
            <v>9821</v>
          </cell>
          <cell r="E29">
            <v>10070</v>
          </cell>
          <cell r="F29">
            <v>11560</v>
          </cell>
          <cell r="G29">
            <v>11926</v>
          </cell>
          <cell r="H29">
            <v>9597</v>
          </cell>
          <cell r="I29">
            <v>10747</v>
          </cell>
          <cell r="J29">
            <v>10866</v>
          </cell>
          <cell r="K29">
            <v>12234</v>
          </cell>
          <cell r="L29">
            <v>10626</v>
          </cell>
          <cell r="M29">
            <v>12827</v>
          </cell>
          <cell r="N29">
            <v>9288</v>
          </cell>
          <cell r="O29">
            <v>11370</v>
          </cell>
          <cell r="P29">
            <v>4876</v>
          </cell>
          <cell r="Q29">
            <v>0</v>
          </cell>
          <cell r="R29">
            <v>9621</v>
          </cell>
          <cell r="S29">
            <v>0</v>
          </cell>
          <cell r="T29">
            <v>11844</v>
          </cell>
          <cell r="U29">
            <v>0</v>
          </cell>
          <cell r="V29">
            <v>12079</v>
          </cell>
          <cell r="W29">
            <v>0</v>
          </cell>
          <cell r="X29">
            <v>14153</v>
          </cell>
          <cell r="Y29">
            <v>0</v>
          </cell>
        </row>
        <row r="30">
          <cell r="B30">
            <v>15740</v>
          </cell>
          <cell r="C30">
            <v>16872</v>
          </cell>
          <cell r="D30">
            <v>16565</v>
          </cell>
          <cell r="E30">
            <v>17374</v>
          </cell>
          <cell r="F30">
            <v>19005</v>
          </cell>
          <cell r="G30">
            <v>19856</v>
          </cell>
          <cell r="H30">
            <v>15957</v>
          </cell>
          <cell r="I30">
            <v>18250</v>
          </cell>
          <cell r="J30">
            <v>18240</v>
          </cell>
          <cell r="K30">
            <v>20460</v>
          </cell>
          <cell r="L30">
            <v>17986</v>
          </cell>
          <cell r="M30">
            <v>21650</v>
          </cell>
          <cell r="N30">
            <v>15858</v>
          </cell>
          <cell r="O30">
            <v>19800</v>
          </cell>
          <cell r="P30">
            <v>8098</v>
          </cell>
          <cell r="Q30">
            <v>0</v>
          </cell>
          <cell r="R30">
            <v>15527</v>
          </cell>
          <cell r="S30">
            <v>0</v>
          </cell>
          <cell r="T30">
            <v>18918</v>
          </cell>
          <cell r="U30">
            <v>0</v>
          </cell>
          <cell r="V30">
            <v>20723</v>
          </cell>
          <cell r="W30">
            <v>0</v>
          </cell>
          <cell r="X30">
            <v>24724</v>
          </cell>
          <cell r="Y30">
            <v>0</v>
          </cell>
        </row>
        <row r="77">
          <cell r="B77">
            <v>866</v>
          </cell>
          <cell r="C77">
            <v>648</v>
          </cell>
          <cell r="D77">
            <v>1614</v>
          </cell>
          <cell r="E77">
            <v>1194</v>
          </cell>
          <cell r="F77">
            <v>2462</v>
          </cell>
          <cell r="G77">
            <v>1842</v>
          </cell>
          <cell r="H77">
            <v>3103</v>
          </cell>
          <cell r="I77">
            <v>2445</v>
          </cell>
          <cell r="J77">
            <v>3875</v>
          </cell>
          <cell r="K77">
            <v>3008</v>
          </cell>
          <cell r="L77">
            <v>4639</v>
          </cell>
          <cell r="M77">
            <v>3695</v>
          </cell>
          <cell r="N77">
            <v>5341</v>
          </cell>
          <cell r="O77">
            <v>4224</v>
          </cell>
          <cell r="P77">
            <v>5694</v>
          </cell>
          <cell r="Q77">
            <v>4224</v>
          </cell>
          <cell r="R77">
            <v>6323</v>
          </cell>
          <cell r="S77">
            <v>4224</v>
          </cell>
          <cell r="T77">
            <v>7012</v>
          </cell>
          <cell r="U77">
            <v>4224</v>
          </cell>
          <cell r="V77">
            <v>7835</v>
          </cell>
          <cell r="W77">
            <v>4224</v>
          </cell>
          <cell r="X77">
            <v>8725</v>
          </cell>
          <cell r="Y77">
            <v>4224</v>
          </cell>
        </row>
        <row r="78">
          <cell r="B78">
            <v>2153</v>
          </cell>
          <cell r="C78">
            <v>3345</v>
          </cell>
          <cell r="D78">
            <v>4637</v>
          </cell>
          <cell r="E78">
            <v>6024</v>
          </cell>
          <cell r="F78">
            <v>7258</v>
          </cell>
          <cell r="G78">
            <v>8806</v>
          </cell>
          <cell r="H78">
            <v>9535</v>
          </cell>
          <cell r="I78">
            <v>11587</v>
          </cell>
          <cell r="J78">
            <v>11971</v>
          </cell>
          <cell r="K78">
            <v>14556</v>
          </cell>
          <cell r="L78">
            <v>14762</v>
          </cell>
          <cell r="M78">
            <v>18301</v>
          </cell>
          <cell r="N78">
            <v>17385</v>
          </cell>
          <cell r="O78">
            <v>22288</v>
          </cell>
          <cell r="P78">
            <v>18389</v>
          </cell>
          <cell r="Q78">
            <v>22288</v>
          </cell>
          <cell r="R78">
            <v>20644</v>
          </cell>
          <cell r="S78">
            <v>22288</v>
          </cell>
          <cell r="T78">
            <v>23118</v>
          </cell>
          <cell r="U78">
            <v>22288</v>
          </cell>
          <cell r="V78">
            <v>26726</v>
          </cell>
          <cell r="W78">
            <v>22288</v>
          </cell>
          <cell r="X78">
            <v>30858</v>
          </cell>
          <cell r="Y78">
            <v>22288</v>
          </cell>
        </row>
        <row r="79">
          <cell r="B79">
            <v>3486</v>
          </cell>
          <cell r="C79">
            <v>3606</v>
          </cell>
          <cell r="D79">
            <v>6998</v>
          </cell>
          <cell r="E79">
            <v>7685</v>
          </cell>
          <cell r="F79">
            <v>10974</v>
          </cell>
          <cell r="G79">
            <v>12185</v>
          </cell>
          <cell r="H79">
            <v>14416</v>
          </cell>
          <cell r="I79">
            <v>16304</v>
          </cell>
          <cell r="J79">
            <v>18582</v>
          </cell>
          <cell r="K79">
            <v>20998</v>
          </cell>
          <cell r="L79">
            <v>22387</v>
          </cell>
          <cell r="M79">
            <v>25389</v>
          </cell>
          <cell r="N79">
            <v>25632</v>
          </cell>
          <cell r="O79">
            <v>29303</v>
          </cell>
          <cell r="P79">
            <v>27497</v>
          </cell>
          <cell r="Q79">
            <v>29303</v>
          </cell>
          <cell r="R79">
            <v>30519</v>
          </cell>
          <cell r="S79">
            <v>29303</v>
          </cell>
          <cell r="T79">
            <v>34430</v>
          </cell>
          <cell r="U79">
            <v>29303</v>
          </cell>
          <cell r="V79">
            <v>38643</v>
          </cell>
          <cell r="W79">
            <v>29303</v>
          </cell>
          <cell r="X79">
            <v>44192</v>
          </cell>
          <cell r="Y79">
            <v>29303</v>
          </cell>
        </row>
        <row r="80">
          <cell r="B80">
            <v>9235</v>
          </cell>
          <cell r="C80">
            <v>9273</v>
          </cell>
          <cell r="D80">
            <v>19056</v>
          </cell>
          <cell r="E80">
            <v>19343</v>
          </cell>
          <cell r="F80">
            <v>30616</v>
          </cell>
          <cell r="G80">
            <v>31269</v>
          </cell>
          <cell r="H80">
            <v>40213</v>
          </cell>
          <cell r="I80">
            <v>42016</v>
          </cell>
          <cell r="J80">
            <v>51079</v>
          </cell>
          <cell r="K80">
            <v>54250</v>
          </cell>
          <cell r="L80">
            <v>61705</v>
          </cell>
          <cell r="M80">
            <v>67077</v>
          </cell>
          <cell r="N80">
            <v>70993</v>
          </cell>
          <cell r="O80">
            <v>78447</v>
          </cell>
          <cell r="P80">
            <v>75869</v>
          </cell>
          <cell r="Q80">
            <v>78447</v>
          </cell>
          <cell r="R80">
            <v>85490</v>
          </cell>
          <cell r="S80">
            <v>78447</v>
          </cell>
          <cell r="T80">
            <v>97334</v>
          </cell>
          <cell r="U80">
            <v>78447</v>
          </cell>
          <cell r="V80">
            <v>109413</v>
          </cell>
          <cell r="W80">
            <v>78447</v>
          </cell>
          <cell r="X80">
            <v>123566</v>
          </cell>
          <cell r="Y80">
            <v>78447</v>
          </cell>
        </row>
        <row r="81">
          <cell r="B81">
            <v>15740</v>
          </cell>
          <cell r="C81">
            <v>16872</v>
          </cell>
          <cell r="D81">
            <v>32305</v>
          </cell>
          <cell r="E81">
            <v>34246</v>
          </cell>
          <cell r="F81">
            <v>51310</v>
          </cell>
          <cell r="G81">
            <v>54102</v>
          </cell>
          <cell r="H81">
            <v>67267</v>
          </cell>
          <cell r="I81">
            <v>72352</v>
          </cell>
          <cell r="J81">
            <v>85507</v>
          </cell>
          <cell r="K81">
            <v>92812</v>
          </cell>
          <cell r="L81">
            <v>103493</v>
          </cell>
          <cell r="M81">
            <v>114462</v>
          </cell>
          <cell r="N81">
            <v>119351</v>
          </cell>
          <cell r="O81">
            <v>134262</v>
          </cell>
          <cell r="P81">
            <v>127449</v>
          </cell>
          <cell r="Q81">
            <v>134262</v>
          </cell>
          <cell r="R81">
            <v>142976</v>
          </cell>
          <cell r="S81">
            <v>134262</v>
          </cell>
          <cell r="T81">
            <v>161894</v>
          </cell>
          <cell r="U81">
            <v>134262</v>
          </cell>
          <cell r="V81">
            <v>182617</v>
          </cell>
          <cell r="W81">
            <v>134262</v>
          </cell>
          <cell r="X81">
            <v>207341</v>
          </cell>
          <cell r="Y81">
            <v>134262</v>
          </cell>
        </row>
      </sheetData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>
        <row r="31">
          <cell r="B31">
            <v>29209</v>
          </cell>
          <cell r="C31">
            <v>24516</v>
          </cell>
          <cell r="D31">
            <v>22852</v>
          </cell>
          <cell r="E31">
            <v>21465.56</v>
          </cell>
          <cell r="F31">
            <v>21305.14</v>
          </cell>
          <cell r="G31">
            <v>20285.080000000002</v>
          </cell>
          <cell r="H31">
            <v>22324.26</v>
          </cell>
          <cell r="I31">
            <v>10128.030000000001</v>
          </cell>
          <cell r="J31">
            <v>16743.2</v>
          </cell>
          <cell r="K31">
            <v>19641.080000000002</v>
          </cell>
          <cell r="L31">
            <v>18031.2</v>
          </cell>
          <cell r="M31">
            <v>11001.6</v>
          </cell>
        </row>
        <row r="32">
          <cell r="B32">
            <v>94880</v>
          </cell>
          <cell r="C32">
            <v>76506</v>
          </cell>
          <cell r="D32">
            <v>79692</v>
          </cell>
          <cell r="E32">
            <v>70742.070000000007</v>
          </cell>
          <cell r="F32">
            <v>70027.520000000004</v>
          </cell>
          <cell r="G32">
            <v>66339.259999999995</v>
          </cell>
          <cell r="H32">
            <v>72873.03</v>
          </cell>
          <cell r="I32">
            <v>32924.51</v>
          </cell>
          <cell r="J32">
            <v>55223.61</v>
          </cell>
          <cell r="K32">
            <v>65000.82</v>
          </cell>
          <cell r="L32">
            <v>59476.81</v>
          </cell>
          <cell r="M32">
            <v>36509.29</v>
          </cell>
        </row>
        <row r="33">
          <cell r="B33">
            <v>54960</v>
          </cell>
          <cell r="C33">
            <v>40332</v>
          </cell>
          <cell r="D33">
            <v>40422</v>
          </cell>
          <cell r="E33">
            <v>40131.26</v>
          </cell>
          <cell r="F33">
            <v>39460.42</v>
          </cell>
          <cell r="G33">
            <v>36936.86</v>
          </cell>
          <cell r="H33">
            <v>40436.589999999997</v>
          </cell>
          <cell r="I33">
            <v>18168.3</v>
          </cell>
          <cell r="J33">
            <v>30590.400000000001</v>
          </cell>
          <cell r="K33">
            <v>35866.32</v>
          </cell>
          <cell r="L33">
            <v>32926.53</v>
          </cell>
          <cell r="M33">
            <v>20185.150000000001</v>
          </cell>
        </row>
        <row r="34">
          <cell r="B34">
            <v>25286</v>
          </cell>
          <cell r="C34">
            <v>20022</v>
          </cell>
          <cell r="D34">
            <v>21413</v>
          </cell>
          <cell r="E34">
            <v>20326.95</v>
          </cell>
          <cell r="F34">
            <v>20174.919999999998</v>
          </cell>
          <cell r="G34">
            <v>19209.93</v>
          </cell>
          <cell r="H34">
            <v>21140.85</v>
          </cell>
          <cell r="I34">
            <v>9554.06</v>
          </cell>
          <cell r="J34">
            <v>16076.83</v>
          </cell>
          <cell r="K34">
            <v>19025.11</v>
          </cell>
          <cell r="L34">
            <v>17663.48</v>
          </cell>
          <cell r="M34">
            <v>10841.07</v>
          </cell>
        </row>
        <row r="35">
          <cell r="B35">
            <v>6913</v>
          </cell>
          <cell r="C35">
            <v>5997</v>
          </cell>
          <cell r="D35">
            <v>7028</v>
          </cell>
          <cell r="E35">
            <v>5599.71</v>
          </cell>
          <cell r="F35">
            <v>5557.74</v>
          </cell>
          <cell r="G35">
            <v>5291.76</v>
          </cell>
          <cell r="H35">
            <v>5823.72</v>
          </cell>
          <cell r="I35">
            <v>2667.33</v>
          </cell>
          <cell r="J35">
            <v>5095.76</v>
          </cell>
          <cell r="K35">
            <v>6807.41</v>
          </cell>
          <cell r="L35">
            <v>6325.85</v>
          </cell>
          <cell r="M35">
            <v>3883.41</v>
          </cell>
        </row>
        <row r="36">
          <cell r="B36">
            <v>1403</v>
          </cell>
          <cell r="C36">
            <v>1272</v>
          </cell>
          <cell r="D36">
            <v>1623</v>
          </cell>
          <cell r="E36">
            <v>1866.57</v>
          </cell>
          <cell r="F36">
            <v>2223.1</v>
          </cell>
          <cell r="G36">
            <v>2293.1</v>
          </cell>
          <cell r="H36">
            <v>2523.61</v>
          </cell>
          <cell r="I36">
            <v>1088.21</v>
          </cell>
          <cell r="J36">
            <v>1455.93</v>
          </cell>
          <cell r="K36">
            <v>1195.54</v>
          </cell>
          <cell r="L36">
            <v>940.76</v>
          </cell>
          <cell r="M36">
            <v>573.97</v>
          </cell>
        </row>
        <row r="37">
          <cell r="B37">
            <v>4419</v>
          </cell>
          <cell r="C37">
            <v>3480</v>
          </cell>
          <cell r="D37">
            <v>3946</v>
          </cell>
          <cell r="E37">
            <v>3359.83</v>
          </cell>
          <cell r="F37">
            <v>3334.64</v>
          </cell>
          <cell r="G37">
            <v>3175.06</v>
          </cell>
          <cell r="H37">
            <v>3494.23</v>
          </cell>
          <cell r="I37">
            <v>1614.59</v>
          </cell>
          <cell r="J37">
            <v>2620.67</v>
          </cell>
          <cell r="K37">
            <v>3074.26</v>
          </cell>
          <cell r="L37">
            <v>2822.27</v>
          </cell>
          <cell r="M37">
            <v>1721.92</v>
          </cell>
        </row>
        <row r="38">
          <cell r="B38">
            <v>16716</v>
          </cell>
          <cell r="C38">
            <v>13589</v>
          </cell>
          <cell r="D38">
            <v>14385</v>
          </cell>
          <cell r="E38">
            <v>12879.33</v>
          </cell>
          <cell r="F38">
            <v>12783.27</v>
          </cell>
          <cell r="G38">
            <v>12171.05</v>
          </cell>
          <cell r="H38">
            <v>13394.56</v>
          </cell>
          <cell r="I38">
            <v>6088.77</v>
          </cell>
          <cell r="J38">
            <v>10045.92</v>
          </cell>
          <cell r="K38">
            <v>11784.65</v>
          </cell>
          <cell r="L38">
            <v>10818.72</v>
          </cell>
          <cell r="M38">
            <v>6580.61</v>
          </cell>
        </row>
        <row r="39">
          <cell r="B39">
            <v>3185</v>
          </cell>
          <cell r="C39">
            <v>2612</v>
          </cell>
          <cell r="D39">
            <v>3124</v>
          </cell>
          <cell r="E39">
            <v>2426.54</v>
          </cell>
          <cell r="F39">
            <v>2408.8200000000002</v>
          </cell>
          <cell r="G39">
            <v>2893.2</v>
          </cell>
          <cell r="H39">
            <v>3183.45</v>
          </cell>
          <cell r="I39">
            <v>1351.4</v>
          </cell>
          <cell r="J39">
            <v>2241.7600000000002</v>
          </cell>
          <cell r="K39">
            <v>2618.81</v>
          </cell>
          <cell r="L39">
            <v>2407.89</v>
          </cell>
          <cell r="M39">
            <v>1478.33</v>
          </cell>
        </row>
        <row r="40">
          <cell r="B40">
            <v>2276</v>
          </cell>
          <cell r="C40">
            <v>2075</v>
          </cell>
          <cell r="D40">
            <v>2158</v>
          </cell>
          <cell r="E40">
            <v>1866.57</v>
          </cell>
          <cell r="F40">
            <v>1852.58</v>
          </cell>
          <cell r="G40">
            <v>1763.92</v>
          </cell>
          <cell r="H40">
            <v>1941.24</v>
          </cell>
          <cell r="I40">
            <v>911.82</v>
          </cell>
          <cell r="J40">
            <v>1455.93</v>
          </cell>
          <cell r="K40">
            <v>1707.92</v>
          </cell>
          <cell r="L40">
            <v>1567.93</v>
          </cell>
          <cell r="M40">
            <v>956.62</v>
          </cell>
        </row>
        <row r="41">
          <cell r="B41">
            <v>9053</v>
          </cell>
          <cell r="C41">
            <v>6799</v>
          </cell>
          <cell r="D41">
            <v>8857</v>
          </cell>
          <cell r="E41">
            <v>5992.609999999986</v>
          </cell>
          <cell r="F41">
            <v>6129.8500000000058</v>
          </cell>
          <cell r="G41">
            <v>6032.7799999999697</v>
          </cell>
          <cell r="H41">
            <v>6988.4599999999919</v>
          </cell>
          <cell r="I41">
            <v>3231.98</v>
          </cell>
          <cell r="J41">
            <v>4042.9900000000198</v>
          </cell>
          <cell r="K41">
            <v>4070.0799999999581</v>
          </cell>
          <cell r="L41">
            <v>3811.56</v>
          </cell>
          <cell r="M41">
            <v>1930.0299999999843</v>
          </cell>
        </row>
        <row r="42">
          <cell r="B42">
            <v>248300</v>
          </cell>
          <cell r="C42">
            <v>197200</v>
          </cell>
          <cell r="D42">
            <v>205500</v>
          </cell>
          <cell r="E42">
            <v>186657</v>
          </cell>
          <cell r="F42">
            <v>185258</v>
          </cell>
          <cell r="G42">
            <v>176392</v>
          </cell>
          <cell r="H42">
            <v>194124</v>
          </cell>
          <cell r="I42">
            <v>87729</v>
          </cell>
          <cell r="J42">
            <v>145593</v>
          </cell>
          <cell r="K42">
            <v>170792</v>
          </cell>
          <cell r="L42">
            <v>156793</v>
          </cell>
          <cell r="M42">
            <v>95662</v>
          </cell>
        </row>
        <row r="86">
          <cell r="B86">
            <v>29209</v>
          </cell>
          <cell r="C86">
            <v>53725</v>
          </cell>
          <cell r="D86">
            <v>76577</v>
          </cell>
          <cell r="E86">
            <v>98042.559999999998</v>
          </cell>
          <cell r="F86">
            <v>119347.7</v>
          </cell>
          <cell r="G86">
            <v>139632.78</v>
          </cell>
          <cell r="H86">
            <v>161957.04</v>
          </cell>
          <cell r="I86">
            <v>172085.07</v>
          </cell>
          <cell r="J86">
            <v>188828.27</v>
          </cell>
          <cell r="K86">
            <v>208469.35</v>
          </cell>
          <cell r="L86">
            <v>226500.55</v>
          </cell>
          <cell r="M86">
            <v>237502.15</v>
          </cell>
        </row>
        <row r="87">
          <cell r="B87">
            <v>94880</v>
          </cell>
          <cell r="C87">
            <v>171386</v>
          </cell>
          <cell r="D87">
            <v>251078</v>
          </cell>
          <cell r="E87">
            <v>321820.07</v>
          </cell>
          <cell r="F87">
            <v>391847.59</v>
          </cell>
          <cell r="G87">
            <v>458186.85</v>
          </cell>
          <cell r="H87">
            <v>531059.88</v>
          </cell>
          <cell r="I87">
            <v>563984.39</v>
          </cell>
          <cell r="J87">
            <v>619208</v>
          </cell>
          <cell r="K87">
            <v>684208.82</v>
          </cell>
          <cell r="L87">
            <v>743685.63</v>
          </cell>
          <cell r="M87">
            <v>780194.92</v>
          </cell>
        </row>
        <row r="88">
          <cell r="B88">
            <v>54960</v>
          </cell>
          <cell r="C88">
            <v>95292</v>
          </cell>
          <cell r="D88">
            <v>135714</v>
          </cell>
          <cell r="E88">
            <v>175845.26</v>
          </cell>
          <cell r="F88">
            <v>215305.68</v>
          </cell>
          <cell r="G88">
            <v>252242.54</v>
          </cell>
          <cell r="H88">
            <v>292679.13</v>
          </cell>
          <cell r="I88">
            <v>310847.43</v>
          </cell>
          <cell r="J88">
            <v>341437.83</v>
          </cell>
          <cell r="K88">
            <v>377304.15</v>
          </cell>
          <cell r="L88">
            <v>410230.68</v>
          </cell>
          <cell r="M88">
            <v>430415.83</v>
          </cell>
        </row>
        <row r="89">
          <cell r="B89">
            <v>25286</v>
          </cell>
          <cell r="C89">
            <v>45308</v>
          </cell>
          <cell r="D89">
            <v>66721</v>
          </cell>
          <cell r="E89">
            <v>87047.95</v>
          </cell>
          <cell r="F89">
            <v>107222.87</v>
          </cell>
          <cell r="G89">
            <v>126432.8</v>
          </cell>
          <cell r="H89">
            <v>147573.65</v>
          </cell>
          <cell r="I89">
            <v>157127.71</v>
          </cell>
          <cell r="J89">
            <v>173204.54</v>
          </cell>
          <cell r="K89">
            <v>192229.65</v>
          </cell>
          <cell r="L89">
            <v>209893.13</v>
          </cell>
          <cell r="M89">
            <v>220734.2</v>
          </cell>
        </row>
        <row r="90">
          <cell r="B90">
            <v>6913</v>
          </cell>
          <cell r="C90">
            <v>12910</v>
          </cell>
          <cell r="D90">
            <v>19938</v>
          </cell>
          <cell r="E90">
            <v>25537.71</v>
          </cell>
          <cell r="F90">
            <v>31095.45</v>
          </cell>
          <cell r="G90">
            <v>36387.21</v>
          </cell>
          <cell r="H90">
            <v>42210.93</v>
          </cell>
          <cell r="I90">
            <v>44878.26</v>
          </cell>
          <cell r="J90">
            <v>49974.02</v>
          </cell>
          <cell r="K90">
            <v>56781.43</v>
          </cell>
          <cell r="L90">
            <v>63107.28</v>
          </cell>
          <cell r="M90">
            <v>66990.69</v>
          </cell>
        </row>
        <row r="91">
          <cell r="B91">
            <v>1403</v>
          </cell>
          <cell r="C91">
            <v>2675</v>
          </cell>
          <cell r="D91">
            <v>4298</v>
          </cell>
          <cell r="E91">
            <v>6164.57</v>
          </cell>
          <cell r="F91">
            <v>8387.67</v>
          </cell>
          <cell r="G91">
            <v>10680.77</v>
          </cell>
          <cell r="H91">
            <v>13204.38</v>
          </cell>
          <cell r="I91">
            <v>14292.59</v>
          </cell>
          <cell r="J91">
            <v>15748.52</v>
          </cell>
          <cell r="K91">
            <v>16944.060000000001</v>
          </cell>
          <cell r="L91">
            <v>17884.82</v>
          </cell>
          <cell r="M91">
            <v>18458.79</v>
          </cell>
        </row>
        <row r="92">
          <cell r="B92">
            <v>4419</v>
          </cell>
          <cell r="C92">
            <v>7899</v>
          </cell>
          <cell r="D92">
            <v>11845</v>
          </cell>
          <cell r="E92">
            <v>15204.83</v>
          </cell>
          <cell r="F92">
            <v>18539.47</v>
          </cell>
          <cell r="G92">
            <v>21714.53</v>
          </cell>
          <cell r="H92">
            <v>25208.76</v>
          </cell>
          <cell r="I92">
            <v>26823.35</v>
          </cell>
          <cell r="J92">
            <v>29444.02</v>
          </cell>
          <cell r="K92">
            <v>32518.28</v>
          </cell>
          <cell r="L92">
            <v>35340.550000000003</v>
          </cell>
          <cell r="M92">
            <v>37062.47</v>
          </cell>
        </row>
        <row r="93">
          <cell r="B93">
            <v>16716</v>
          </cell>
          <cell r="C93">
            <v>30305</v>
          </cell>
          <cell r="D93">
            <v>44690</v>
          </cell>
          <cell r="E93">
            <v>57569.33</v>
          </cell>
          <cell r="F93">
            <v>70352.600000000006</v>
          </cell>
          <cell r="G93">
            <v>82523.649999999994</v>
          </cell>
          <cell r="H93">
            <v>95918.21</v>
          </cell>
          <cell r="I93">
            <v>102006.98</v>
          </cell>
          <cell r="J93">
            <v>112052.9</v>
          </cell>
          <cell r="K93">
            <v>123837.55</v>
          </cell>
          <cell r="L93">
            <v>134656.26999999999</v>
          </cell>
          <cell r="M93">
            <v>141236.88</v>
          </cell>
        </row>
        <row r="94">
          <cell r="B94">
            <v>3185</v>
          </cell>
          <cell r="C94">
            <v>5797</v>
          </cell>
          <cell r="D94">
            <v>8921</v>
          </cell>
          <cell r="E94">
            <v>11347.54</v>
          </cell>
          <cell r="F94">
            <v>13756.36</v>
          </cell>
          <cell r="G94">
            <v>16649.560000000001</v>
          </cell>
          <cell r="H94">
            <v>19833.009999999998</v>
          </cell>
          <cell r="I94">
            <v>21184.41</v>
          </cell>
          <cell r="J94">
            <v>23426.17</v>
          </cell>
          <cell r="K94">
            <v>26044.98</v>
          </cell>
          <cell r="L94">
            <v>28452.87</v>
          </cell>
          <cell r="M94">
            <v>29931.200000000001</v>
          </cell>
        </row>
        <row r="95">
          <cell r="B95">
            <v>2276</v>
          </cell>
          <cell r="C95">
            <v>4351</v>
          </cell>
          <cell r="D95">
            <v>6509</v>
          </cell>
          <cell r="E95">
            <v>8375.57</v>
          </cell>
          <cell r="F95">
            <v>10228.15</v>
          </cell>
          <cell r="G95">
            <v>11992.07</v>
          </cell>
          <cell r="H95">
            <v>13933.31</v>
          </cell>
          <cell r="I95">
            <v>14845.13</v>
          </cell>
          <cell r="J95">
            <v>16301.06</v>
          </cell>
          <cell r="K95">
            <v>18008.98</v>
          </cell>
          <cell r="L95">
            <v>19576.91</v>
          </cell>
          <cell r="M95">
            <v>20533.53</v>
          </cell>
        </row>
        <row r="96">
          <cell r="B96">
            <v>9053</v>
          </cell>
          <cell r="C96">
            <v>15852</v>
          </cell>
          <cell r="D96">
            <v>24709</v>
          </cell>
          <cell r="E96">
            <v>30701.61</v>
          </cell>
          <cell r="F96">
            <v>36831.46</v>
          </cell>
          <cell r="G96">
            <v>42864.24</v>
          </cell>
          <cell r="H96">
            <v>49852.7</v>
          </cell>
          <cell r="I96">
            <v>53084.68</v>
          </cell>
          <cell r="J96">
            <v>57127.67</v>
          </cell>
          <cell r="K96">
            <v>61197.749999999927</v>
          </cell>
          <cell r="L96">
            <v>65009.309999999925</v>
          </cell>
          <cell r="M96">
            <v>66939.339999999909</v>
          </cell>
        </row>
        <row r="97">
          <cell r="B97">
            <v>248300</v>
          </cell>
          <cell r="C97">
            <v>445500</v>
          </cell>
          <cell r="D97">
            <v>651000</v>
          </cell>
          <cell r="E97">
            <v>837657</v>
          </cell>
          <cell r="F97">
            <v>1022915</v>
          </cell>
          <cell r="G97">
            <v>1199307</v>
          </cell>
          <cell r="H97">
            <v>1393431</v>
          </cell>
          <cell r="I97">
            <v>1481160</v>
          </cell>
          <cell r="J97">
            <v>1626753</v>
          </cell>
          <cell r="K97">
            <v>1797545</v>
          </cell>
          <cell r="L97">
            <v>1954338</v>
          </cell>
          <cell r="M97">
            <v>2050000</v>
          </cell>
        </row>
      </sheetData>
      <sheetData sheetId="46"/>
      <sheetData sheetId="47" refreshError="1">
        <row r="25">
          <cell r="B25">
            <v>648</v>
          </cell>
          <cell r="C25">
            <v>576</v>
          </cell>
          <cell r="D25">
            <v>998</v>
          </cell>
          <cell r="E25">
            <v>751</v>
          </cell>
          <cell r="F25">
            <v>681</v>
          </cell>
          <cell r="G25">
            <v>601</v>
          </cell>
          <cell r="H25">
            <v>651</v>
          </cell>
          <cell r="I25">
            <v>260</v>
          </cell>
          <cell r="J25">
            <v>633</v>
          </cell>
          <cell r="K25">
            <v>501</v>
          </cell>
          <cell r="L25">
            <v>601</v>
          </cell>
          <cell r="M25">
            <v>684</v>
          </cell>
        </row>
        <row r="26">
          <cell r="B26">
            <v>3345</v>
          </cell>
          <cell r="C26">
            <v>2449</v>
          </cell>
          <cell r="D26">
            <v>3123</v>
          </cell>
          <cell r="E26">
            <v>2382</v>
          </cell>
          <cell r="F26">
            <v>3674</v>
          </cell>
          <cell r="G26">
            <v>4923</v>
          </cell>
          <cell r="H26">
            <v>4688</v>
          </cell>
          <cell r="I26">
            <v>850</v>
          </cell>
          <cell r="J26">
            <v>5425</v>
          </cell>
          <cell r="K26">
            <v>5358</v>
          </cell>
          <cell r="L26">
            <v>5900</v>
          </cell>
          <cell r="M26">
            <v>6576</v>
          </cell>
        </row>
        <row r="27">
          <cell r="B27">
            <v>3606</v>
          </cell>
          <cell r="C27">
            <v>4180</v>
          </cell>
          <cell r="D27">
            <v>4614</v>
          </cell>
          <cell r="E27">
            <v>3361</v>
          </cell>
          <cell r="F27">
            <v>3313</v>
          </cell>
          <cell r="G27">
            <v>3529</v>
          </cell>
          <cell r="H27">
            <v>3339</v>
          </cell>
          <cell r="I27">
            <v>1400</v>
          </cell>
          <cell r="J27">
            <v>4125</v>
          </cell>
          <cell r="K27">
            <v>3428</v>
          </cell>
          <cell r="L27">
            <v>3468</v>
          </cell>
          <cell r="M27">
            <v>3882</v>
          </cell>
        </row>
        <row r="28">
          <cell r="B28">
            <v>9273</v>
          </cell>
          <cell r="C28">
            <v>9985</v>
          </cell>
          <cell r="D28">
            <v>11665</v>
          </cell>
          <cell r="E28">
            <v>9606</v>
          </cell>
          <cell r="F28">
            <v>10000</v>
          </cell>
          <cell r="G28">
            <v>11327</v>
          </cell>
          <cell r="H28">
            <v>9728</v>
          </cell>
          <cell r="I28">
            <v>3400</v>
          </cell>
          <cell r="J28">
            <v>9818</v>
          </cell>
          <cell r="K28">
            <v>10353</v>
          </cell>
          <cell r="L28">
            <v>10629</v>
          </cell>
          <cell r="M28">
            <v>11172</v>
          </cell>
        </row>
        <row r="29"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16872</v>
          </cell>
          <cell r="C30">
            <v>17190</v>
          </cell>
          <cell r="D30">
            <v>20400</v>
          </cell>
          <cell r="E30">
            <v>16100</v>
          </cell>
          <cell r="F30">
            <v>17668</v>
          </cell>
          <cell r="G30">
            <v>20380</v>
          </cell>
          <cell r="H30">
            <v>18406</v>
          </cell>
          <cell r="I30">
            <v>5910</v>
          </cell>
          <cell r="J30">
            <v>20001</v>
          </cell>
          <cell r="K30">
            <v>19640</v>
          </cell>
          <cell r="L30">
            <v>20598</v>
          </cell>
          <cell r="M30">
            <v>22314</v>
          </cell>
        </row>
        <row r="66">
          <cell r="B66">
            <v>648</v>
          </cell>
          <cell r="C66">
            <v>1224</v>
          </cell>
          <cell r="D66">
            <v>2222</v>
          </cell>
          <cell r="E66">
            <v>2973</v>
          </cell>
          <cell r="F66">
            <v>3654</v>
          </cell>
          <cell r="G66">
            <v>4255</v>
          </cell>
          <cell r="H66">
            <v>4906</v>
          </cell>
          <cell r="I66">
            <v>5166</v>
          </cell>
          <cell r="J66">
            <v>5799</v>
          </cell>
          <cell r="K66">
            <v>6300</v>
          </cell>
          <cell r="L66">
            <v>6901</v>
          </cell>
          <cell r="M66">
            <v>7585</v>
          </cell>
        </row>
        <row r="67">
          <cell r="B67">
            <v>3345</v>
          </cell>
          <cell r="C67">
            <v>5794</v>
          </cell>
          <cell r="D67">
            <v>8917</v>
          </cell>
          <cell r="E67">
            <v>11299</v>
          </cell>
          <cell r="F67">
            <v>14973</v>
          </cell>
          <cell r="G67">
            <v>19896</v>
          </cell>
          <cell r="H67">
            <v>24584</v>
          </cell>
          <cell r="I67">
            <v>25434</v>
          </cell>
          <cell r="J67">
            <v>30859</v>
          </cell>
          <cell r="K67">
            <v>36217</v>
          </cell>
          <cell r="L67">
            <v>42117</v>
          </cell>
          <cell r="M67">
            <v>48693</v>
          </cell>
        </row>
        <row r="68">
          <cell r="B68">
            <v>3606</v>
          </cell>
          <cell r="C68">
            <v>7786</v>
          </cell>
          <cell r="D68">
            <v>12400</v>
          </cell>
          <cell r="E68">
            <v>15761</v>
          </cell>
          <cell r="F68">
            <v>19074</v>
          </cell>
          <cell r="G68">
            <v>22603</v>
          </cell>
          <cell r="H68">
            <v>25942</v>
          </cell>
          <cell r="I68">
            <v>27342</v>
          </cell>
          <cell r="J68">
            <v>31467</v>
          </cell>
          <cell r="K68">
            <v>34895</v>
          </cell>
          <cell r="L68">
            <v>38363</v>
          </cell>
          <cell r="M68">
            <v>42245</v>
          </cell>
        </row>
        <row r="69">
          <cell r="B69">
            <v>9273</v>
          </cell>
          <cell r="C69">
            <v>19258</v>
          </cell>
          <cell r="D69">
            <v>30923</v>
          </cell>
          <cell r="E69">
            <v>40529</v>
          </cell>
          <cell r="F69">
            <v>50529</v>
          </cell>
          <cell r="G69">
            <v>61856</v>
          </cell>
          <cell r="H69">
            <v>71584</v>
          </cell>
          <cell r="I69">
            <v>74984</v>
          </cell>
          <cell r="J69">
            <v>84802</v>
          </cell>
          <cell r="K69">
            <v>95155</v>
          </cell>
          <cell r="L69">
            <v>105784</v>
          </cell>
          <cell r="M69">
            <v>116956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B71">
            <v>16872</v>
          </cell>
          <cell r="C71">
            <v>34062</v>
          </cell>
          <cell r="D71">
            <v>54462</v>
          </cell>
          <cell r="E71">
            <v>70562</v>
          </cell>
          <cell r="F71">
            <v>88230</v>
          </cell>
          <cell r="G71">
            <v>108610</v>
          </cell>
          <cell r="H71">
            <v>127016</v>
          </cell>
          <cell r="I71">
            <v>132926</v>
          </cell>
          <cell r="J71">
            <v>152927</v>
          </cell>
          <cell r="K71">
            <v>172567</v>
          </cell>
          <cell r="L71">
            <v>193165</v>
          </cell>
          <cell r="M71">
            <v>215479</v>
          </cell>
        </row>
      </sheetData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839"/>
      <sheetName val="839 (2)"/>
      <sheetName val="Pivot_seg_it"/>
      <sheetName val="Pivot_seg_vc_it"/>
      <sheetName val="Pivotf3+9_vc_it"/>
      <sheetName val="Pivotf3+9_it"/>
    </sheetNames>
    <sheetDataSet>
      <sheetData sheetId="0">
        <row r="36">
          <cell r="C36">
            <v>4.57</v>
          </cell>
          <cell r="D36">
            <v>13.6</v>
          </cell>
          <cell r="E36">
            <v>21.67</v>
          </cell>
          <cell r="F36">
            <v>66.2</v>
          </cell>
          <cell r="G36">
            <v>166</v>
          </cell>
          <cell r="H36">
            <v>208</v>
          </cell>
          <cell r="I36">
            <v>208</v>
          </cell>
          <cell r="J36">
            <v>220.14</v>
          </cell>
          <cell r="K36">
            <v>225</v>
          </cell>
          <cell r="L36">
            <v>225</v>
          </cell>
        </row>
        <row r="37">
          <cell r="C37">
            <v>105</v>
          </cell>
          <cell r="D37">
            <v>272</v>
          </cell>
          <cell r="E37">
            <v>455</v>
          </cell>
          <cell r="F37">
            <v>1390</v>
          </cell>
          <cell r="G37">
            <v>3652</v>
          </cell>
          <cell r="H37">
            <v>416</v>
          </cell>
          <cell r="I37">
            <v>4576</v>
          </cell>
          <cell r="J37">
            <v>4623</v>
          </cell>
          <cell r="K37">
            <v>4725</v>
          </cell>
          <cell r="L37">
            <v>4950</v>
          </cell>
        </row>
        <row r="38">
          <cell r="C38">
            <v>105</v>
          </cell>
          <cell r="D38">
            <v>377</v>
          </cell>
          <cell r="E38">
            <v>832</v>
          </cell>
          <cell r="F38">
            <v>2222</v>
          </cell>
          <cell r="G38">
            <v>5874</v>
          </cell>
          <cell r="H38">
            <v>6290</v>
          </cell>
          <cell r="I38">
            <v>10866</v>
          </cell>
          <cell r="J38">
            <v>15489</v>
          </cell>
          <cell r="K38">
            <v>20214</v>
          </cell>
          <cell r="L38">
            <v>25164</v>
          </cell>
        </row>
        <row r="39">
          <cell r="C39">
            <v>5.43</v>
          </cell>
          <cell r="D39">
            <v>8.6</v>
          </cell>
          <cell r="E39">
            <v>15.6</v>
          </cell>
          <cell r="F39">
            <v>33.4</v>
          </cell>
          <cell r="G39">
            <v>60.25</v>
          </cell>
          <cell r="H39">
            <v>1528</v>
          </cell>
          <cell r="I39">
            <v>183</v>
          </cell>
          <cell r="J39">
            <v>240.15</v>
          </cell>
          <cell r="K39">
            <v>240.7</v>
          </cell>
          <cell r="L39">
            <v>230.45</v>
          </cell>
        </row>
        <row r="40">
          <cell r="C40">
            <v>125</v>
          </cell>
          <cell r="D40">
            <v>172</v>
          </cell>
          <cell r="E40">
            <v>328</v>
          </cell>
          <cell r="F40">
            <v>701</v>
          </cell>
          <cell r="G40">
            <v>1326</v>
          </cell>
          <cell r="H40">
            <v>3056</v>
          </cell>
          <cell r="I40">
            <v>4026</v>
          </cell>
          <cell r="J40">
            <v>5043</v>
          </cell>
          <cell r="K40">
            <v>5055</v>
          </cell>
          <cell r="L40">
            <v>5070</v>
          </cell>
        </row>
        <row r="41">
          <cell r="C41">
            <v>125</v>
          </cell>
          <cell r="D41">
            <v>297</v>
          </cell>
          <cell r="E41">
            <v>625</v>
          </cell>
          <cell r="F41">
            <v>1326</v>
          </cell>
          <cell r="G41">
            <v>2652</v>
          </cell>
          <cell r="H41">
            <v>5708</v>
          </cell>
          <cell r="I41">
            <v>9734</v>
          </cell>
          <cell r="J41">
            <v>14777</v>
          </cell>
          <cell r="K41">
            <v>19832</v>
          </cell>
          <cell r="L41">
            <v>24902</v>
          </cell>
        </row>
        <row r="42">
          <cell r="C42">
            <v>48</v>
          </cell>
          <cell r="D42">
            <v>148</v>
          </cell>
          <cell r="E42">
            <v>275</v>
          </cell>
          <cell r="F42">
            <v>964</v>
          </cell>
          <cell r="G42">
            <v>3290</v>
          </cell>
          <cell r="H42">
            <v>650</v>
          </cell>
          <cell r="I42">
            <v>1200</v>
          </cell>
          <cell r="J42">
            <v>780</v>
          </cell>
          <cell r="K42">
            <v>450</v>
          </cell>
          <cell r="L42">
            <v>330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PGPOPE"/>
      <sheetName val="CREDITI SCADUTI 2000"/>
      <sheetName val="839"/>
      <sheetName val="Fissaggi"/>
      <sheetName val="ECOM Periodique"/>
      <sheetName val="ECOM Mensuel"/>
      <sheetName val="지역-가마감"/>
      <sheetName val="EBTDA"/>
      <sheetName val="Pivot_seg_it"/>
      <sheetName val="Pivot_seg_vc_it"/>
      <sheetName val="Pivotf3+9_vc_it"/>
      <sheetName val="Pivotf3+9_it"/>
      <sheetName val="PRE_BUDGET"/>
      <sheetName val="Premesse"/>
      <sheetName val="2004"/>
      <sheetName val="CONSOLIDADO AMERICA"/>
      <sheetName val="PREM INIZ DUC SUDAFRICA"/>
      <sheetName val="PGPOPE.xls"/>
      <sheetName val="prod_upto_july_fin"/>
      <sheetName val="\Dsi\Iacoponi\PGPOPE.xls"/>
      <sheetName val="DB Straord."/>
      <sheetName val="costi medi"/>
      <sheetName val="Parametri"/>
      <sheetName val="distunits"/>
      <sheetName val="fob"/>
      <sheetName val="retailunits"/>
      <sheetName val="CREDITI_SCADUTI_2000"/>
      <sheetName val="CONSOLIDADO_AMERICA"/>
      <sheetName val="ECOM_Periodique"/>
      <sheetName val="ECOM_Mensuel"/>
      <sheetName val="chapisteria"/>
      <sheetName val="CREDITI_SCADUTI_20001"/>
      <sheetName val="ECOM_Periodique1"/>
      <sheetName val="ECOM_Mensuel1"/>
      <sheetName val="CONSOLIDADO_AMERICA1"/>
      <sheetName val="PREM_INIZ_DUC_SUDAFRICA"/>
      <sheetName val="PGPOPE_xls"/>
      <sheetName val="DB_Straord_"/>
      <sheetName val="costi_medi"/>
      <sheetName val="\Dsi\Iacoponi\PGPOPE_xls"/>
      <sheetName val="Assumptions"/>
      <sheetName val="Macro2"/>
      <sheetName val="DlrDetailData"/>
      <sheetName val="Fluxo Caixa diário (Abr08)"/>
      <sheetName val="Fluxo Caixa di?rio (Abr08)"/>
      <sheetName val="Discount Policy &amp; Currency"/>
      <sheetName val="INDEX"/>
      <sheetName val="Inventory"/>
      <sheetName val="Aging-ARSum"/>
      <sheetName val="试算平衡表"/>
      <sheetName val="利润表"/>
      <sheetName val="analisi organici"/>
      <sheetName val="Profit &amp; Loss"/>
      <sheetName val="PREV-DIR"/>
      <sheetName val="COST_INCR_2000 ($)"/>
      <sheetName val="COST_INCR_2000_($)"/>
      <sheetName val="analisi_organici"/>
      <sheetName val="Profit_&amp;_Loss"/>
      <sheetName val="PREM_INIZ_DUC_SUDAFRICA1"/>
      <sheetName val="PGPOPE_xls1"/>
      <sheetName val="Fluxo_Caixa_diário_(Abr08)"/>
      <sheetName val="CREDITI_SCADUTI_20002"/>
      <sheetName val="ECOM_Periodique2"/>
      <sheetName val="ECOM_Mensuel2"/>
      <sheetName val="CONSOLIDADO_AMERICA2"/>
      <sheetName val="PREM_INIZ_DUC_SUDAFRICA2"/>
      <sheetName val="PGPOPE_xls2"/>
      <sheetName val="DB_Straord_1"/>
      <sheetName val="costi_medi1"/>
      <sheetName val="\Dsi\Iacoponi\PGPOPE_xls1"/>
      <sheetName val="Fluxo_Caixa_diário_(Abr08)1"/>
      <sheetName val="US$ Exchange Rate"/>
    </sheetNames>
    <definedNames>
      <definedName name="dopo"/>
      <definedName name="prima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Europei"/>
      <sheetName val="Europei NS"/>
      <sheetName val="Presenze EU"/>
      <sheetName val="Pres_EU_CHT"/>
      <sheetName val="Pres_EU_CHT_2"/>
      <sheetName val="Giapponesi in Europa"/>
      <sheetName val="Giapponesi in Europa NS"/>
      <sheetName val="Presenze J"/>
      <sheetName val="Pres_J_CHT"/>
      <sheetName val="Pres_J_CHT_2"/>
      <sheetName val="Giapponesi in Asia"/>
      <sheetName val="Conteggio"/>
      <sheetName val="MPV"/>
      <sheetName val="SUV"/>
      <sheetName val="Presenze TOT"/>
      <sheetName val="Pres_TOT_CHT"/>
      <sheetName val="Pres_TOT_CHT_2"/>
      <sheetName val="estraz.apert.2001"/>
      <sheetName val="Assumptions"/>
      <sheetName val="Brf_98_Vetture"/>
      <sheetName val="Memo Giugno"/>
      <sheetName val="Memo Marzo"/>
      <sheetName val="Europei_NS"/>
      <sheetName val="Presenze_EU"/>
      <sheetName val="Giapponesi_in_Europa"/>
      <sheetName val="Giapponesi_in_Europa_NS"/>
      <sheetName val="Presenze_J"/>
      <sheetName val="Giapponesi_in_Asia"/>
      <sheetName val="Presenze_TOT"/>
      <sheetName val="estraz_apert_2001"/>
      <sheetName val="Europei_NS1"/>
      <sheetName val="Presenze_EU1"/>
      <sheetName val="Giapponesi_in_Europa1"/>
      <sheetName val="Giapponesi_in_Europa_NS1"/>
      <sheetName val="Presenze_J1"/>
      <sheetName val="Giapponesi_in_Asia1"/>
      <sheetName val="Presenze_TOT1"/>
      <sheetName val="estraz_apert_20011"/>
      <sheetName val="Memo_Giugno"/>
      <sheetName val="Memo_Marzo"/>
      <sheetName val="Europei_NS2"/>
      <sheetName val="Presenze_EU2"/>
      <sheetName val="Giapponesi_in_Europa2"/>
      <sheetName val="Giapponesi_in_Europa_NS2"/>
      <sheetName val="Presenze_J2"/>
      <sheetName val="Giapponesi_in_Asia2"/>
      <sheetName val="Presenze_TOT2"/>
      <sheetName val="estraz_apert_20012"/>
      <sheetName val="Memo_Giugno1"/>
      <sheetName val="Memo_Marzo1"/>
      <sheetName val="FXrates"/>
      <sheetName val="Europei_NS3"/>
      <sheetName val="Presenze_EU3"/>
      <sheetName val="Giapponesi_in_Europa3"/>
      <sheetName val="Giapponesi_in_Europa_NS3"/>
      <sheetName val="Presenze_J3"/>
      <sheetName val="Giapponesi_in_Asia3"/>
      <sheetName val="Presenze_TOT3"/>
      <sheetName val="estraz_apert_20013"/>
      <sheetName val="Memo_Giugno2"/>
      <sheetName val="Memo_Marzo2"/>
      <sheetName val="DBPROTO"/>
      <sheetName val="Brf_98_Vetture.xls"/>
      <sheetName val="Pivot_seg_it"/>
      <sheetName val="Pivot_seg_vc_it"/>
      <sheetName val="Pivotf3+9_vc_it"/>
      <sheetName val="Pivotf3+9_it"/>
      <sheetName val="Europei_NS4"/>
      <sheetName val="Presenze_EU4"/>
      <sheetName val="Giapponesi_in_Europa4"/>
      <sheetName val="Giapponesi_in_Europa_NS4"/>
      <sheetName val="Presenze_J4"/>
      <sheetName val="Giapponesi_in_Asia4"/>
      <sheetName val="Presenze_TOT4"/>
      <sheetName val="estraz_apert_20014"/>
      <sheetName val="Memo_Giugno3"/>
      <sheetName val="Memo_Marzo3"/>
      <sheetName val="Do not print- input"/>
      <sheetName val="Requirements Stocks"/>
      <sheetName val="EBTDA"/>
      <sheetName val="Other Oper"/>
      <sheetName val="mat."/>
      <sheetName val="Europei_NS5"/>
      <sheetName val="Presenze_EU5"/>
      <sheetName val="Giapponesi_in_Europa5"/>
      <sheetName val="Giapponesi_in_Europa_NS5"/>
      <sheetName val="Presenze_J5"/>
      <sheetName val="Giapponesi_in_Asia5"/>
      <sheetName val="Presenze_TOT5"/>
      <sheetName val="estraz_apert_20015"/>
      <sheetName val="Memo_Giugno4"/>
      <sheetName val="Memo_Marzo4"/>
      <sheetName val="Brf_98_Vetture_xls"/>
      <sheetName val="Europei_NS6"/>
      <sheetName val="Presenze_EU6"/>
      <sheetName val="Giapponesi_in_Europa6"/>
      <sheetName val="Giapponesi_in_Europa_NS6"/>
      <sheetName val="Presenze_J6"/>
      <sheetName val="Giapponesi_in_Asia6"/>
      <sheetName val="Presenze_TOT6"/>
      <sheetName val="estraz_apert_20016"/>
      <sheetName val="Memo_Giugno5"/>
      <sheetName val="Memo_Marzo5"/>
      <sheetName val="Brf_98_Vetture_xls1"/>
      <sheetName val="mat_"/>
      <sheetName val="Requirements_Stocks"/>
      <sheetName val="Do_not_print-_input"/>
      <sheetName val="Fatturato Rag1 2002"/>
      <sheetName val="Budget 2002 MM"/>
      <sheetName val="DATI"/>
      <sheetName val="Europei_NS7"/>
      <sheetName val="Presenze_EU7"/>
      <sheetName val="Giapponesi_in_Europa7"/>
      <sheetName val="Giapponesi_in_Europa_NS7"/>
      <sheetName val="Presenze_J7"/>
      <sheetName val="Giapponesi_in_Asia7"/>
      <sheetName val="Presenze_TOT7"/>
      <sheetName val="estraz_apert_20017"/>
      <sheetName val="Memo_Giugno6"/>
      <sheetName val="Memo_Marzo6"/>
      <sheetName val="Brf_98_Vetture_xls2"/>
      <sheetName val="Requirements_Stocks1"/>
      <sheetName val="mat_1"/>
      <sheetName val="Do_not_print-_input1"/>
      <sheetName val="Fatturato_Rag1_2002"/>
      <sheetName val="Budget_2002_MM"/>
      <sheetName val="Other_Oper"/>
      <sheetName val="Hypothèses"/>
      <sheetName val="Europei_NS8"/>
      <sheetName val="Presenze_EU8"/>
      <sheetName val="Giapponesi_in_Europa8"/>
      <sheetName val="Giapponesi_in_Europa_NS8"/>
      <sheetName val="Presenze_J8"/>
      <sheetName val="Giapponesi_in_Asia8"/>
      <sheetName val="Presenze_TOT8"/>
      <sheetName val="estraz_apert_20018"/>
      <sheetName val="Memo_Giugno7"/>
      <sheetName val="Memo_Marzo7"/>
      <sheetName val="Brf_98_Vetture_xls3"/>
      <sheetName val="Requirements_Stocks2"/>
      <sheetName val="mat_2"/>
      <sheetName val="Do_not_print-_input2"/>
      <sheetName val="Fatturato_Rag1_20021"/>
      <sheetName val="Budget_2002_MM1"/>
      <sheetName val="Other_Oper1"/>
      <sheetName val="Europei_NS9"/>
      <sheetName val="Presenze_EU9"/>
      <sheetName val="Giapponesi_in_Europa9"/>
      <sheetName val="Giapponesi_in_Europa_NS9"/>
      <sheetName val="Presenze_J9"/>
      <sheetName val="Giapponesi_in_Asia9"/>
      <sheetName val="Presenze_TOT9"/>
      <sheetName val="estraz_apert_20019"/>
      <sheetName val="Memo_Giugno8"/>
      <sheetName val="Memo_Marzo8"/>
      <sheetName val="Brf_98_Vetture_xls4"/>
      <sheetName val="Requirements_Stocks3"/>
      <sheetName val="mat_3"/>
      <sheetName val="Do_not_print-_input3"/>
      <sheetName val="Fatturato_Rag1_20022"/>
      <sheetName val="Budget_2002_MM2"/>
      <sheetName val="Other_Oper2"/>
      <sheetName val="Foglio2"/>
      <sheetName val="STABILIM D.R."/>
      <sheetName val="Premesse"/>
      <sheetName val="MCA.1-3"/>
      <sheetName val="Cover Letter"/>
      <sheetName val="FX Data"/>
      <sheetName val="Blank Cost Estimate"/>
      <sheetName val="Lists"/>
      <sheetName val="Definitions"/>
      <sheetName val="Financial Data"/>
      <sheetName val="Machine Balance"/>
      <sheetName val="Incr Inv Tool"/>
      <sheetName val="Start-Up"/>
      <sheetName val="Investment Timing"/>
      <sheetName val="GLOBAL PT NEW FORMAT"/>
      <sheetName val="Revenue Driver"/>
    </sheetNames>
    <sheetDataSet>
      <sheetData sheetId="0" refreshError="1">
        <row r="1">
          <cell r="B1">
            <v>1997</v>
          </cell>
          <cell r="C1">
            <v>1998</v>
          </cell>
          <cell r="D1">
            <v>1999</v>
          </cell>
          <cell r="E1">
            <v>2000</v>
          </cell>
          <cell r="F1">
            <v>2001</v>
          </cell>
          <cell r="G1">
            <v>2002</v>
          </cell>
          <cell r="H1">
            <v>2003</v>
          </cell>
          <cell r="I1">
            <v>2004</v>
          </cell>
          <cell r="J1">
            <v>2005</v>
          </cell>
          <cell r="K1">
            <v>2006</v>
          </cell>
          <cell r="L1">
            <v>2007</v>
          </cell>
        </row>
        <row r="2">
          <cell r="B2" t="str">
            <v>SEAT AROSA</v>
          </cell>
          <cell r="C2" t="str">
            <v>MCC SMART</v>
          </cell>
          <cell r="D2" t="str">
            <v>AUDI A2</v>
          </cell>
          <cell r="E2" t="str">
            <v>FORD FIESTA</v>
          </cell>
          <cell r="F2" t="str">
            <v>OPEL CORSA</v>
          </cell>
          <cell r="G2" t="str">
            <v xml:space="preserve">VW POLO </v>
          </cell>
          <cell r="H2" t="str">
            <v>CITROEN SAXO</v>
          </cell>
          <cell r="I2" t="str">
            <v>CITROEN SAXO</v>
          </cell>
          <cell r="J2" t="str">
            <v>PEUGEOT 206</v>
          </cell>
          <cell r="K2" t="str">
            <v>FORD FIESTA</v>
          </cell>
          <cell r="L2" t="str">
            <v>FORD FIESTA</v>
          </cell>
        </row>
        <row r="3">
          <cell r="C3" t="str">
            <v>PEUGEOT 206</v>
          </cell>
          <cell r="D3" t="str">
            <v>OPEL O-CAR</v>
          </cell>
          <cell r="E3" t="str">
            <v>PEUGEOT 106</v>
          </cell>
          <cell r="F3" t="str">
            <v>RENAULT TWINGO</v>
          </cell>
          <cell r="G3" t="str">
            <v>FORD KA</v>
          </cell>
          <cell r="H3" t="str">
            <v>OPEL O-CAR</v>
          </cell>
          <cell r="I3" t="str">
            <v>FORD KA</v>
          </cell>
          <cell r="J3" t="str">
            <v>OPEL O-CAR</v>
          </cell>
          <cell r="L3" t="str">
            <v>OPEL O-CAR</v>
          </cell>
        </row>
        <row r="4">
          <cell r="C4" t="str">
            <v>RENAULT CLIO</v>
          </cell>
          <cell r="D4" t="str">
            <v>ROVER MINI</v>
          </cell>
          <cell r="E4" t="str">
            <v>SEAT IBIZA</v>
          </cell>
          <cell r="F4" t="str">
            <v>SEAT IBIZA</v>
          </cell>
          <cell r="G4" t="str">
            <v>MCC SMART</v>
          </cell>
          <cell r="I4" t="str">
            <v>MCC SMART</v>
          </cell>
        </row>
        <row r="5">
          <cell r="C5" t="str">
            <v>VW LUPO</v>
          </cell>
          <cell r="D5" t="str">
            <v>RENAULT CLIO</v>
          </cell>
          <cell r="E5" t="str">
            <v>RENAULT CLIO</v>
          </cell>
          <cell r="I5" t="str">
            <v>RENAULT CLIO</v>
          </cell>
        </row>
        <row r="6">
          <cell r="I6" t="str">
            <v>SEAT AROSA</v>
          </cell>
        </row>
        <row r="7">
          <cell r="I7" t="str">
            <v>VW LUPO</v>
          </cell>
        </row>
        <row r="8">
          <cell r="B8" t="str">
            <v>CITROEN XSARA</v>
          </cell>
          <cell r="C8" t="str">
            <v xml:space="preserve">OPEL ASTRA </v>
          </cell>
          <cell r="D8" t="str">
            <v>FORD FOCUS</v>
          </cell>
          <cell r="E8" t="str">
            <v>CITR.MPV PICCOLO</v>
          </cell>
          <cell r="F8" t="str">
            <v>FORD MPV PICCOLO</v>
          </cell>
          <cell r="G8" t="str">
            <v>AUDI A3</v>
          </cell>
          <cell r="H8" t="str">
            <v>REN.MEGANE SCENIC</v>
          </cell>
          <cell r="I8" t="str">
            <v>OPEL ASTRA</v>
          </cell>
          <cell r="J8" t="str">
            <v>CITROEN XSARA</v>
          </cell>
          <cell r="K8" t="str">
            <v>SKODA FELICIA</v>
          </cell>
          <cell r="L8" t="str">
            <v>FORD FOCUS</v>
          </cell>
        </row>
        <row r="9">
          <cell r="B9" t="str">
            <v>MERCEDES A-CLASS</v>
          </cell>
          <cell r="C9" t="str">
            <v>OPEL ZAFIRA</v>
          </cell>
          <cell r="D9" t="str">
            <v>(N.ESCORT)</v>
          </cell>
          <cell r="E9" t="str">
            <v>PEUG.MPV PICCOLO</v>
          </cell>
          <cell r="F9" t="str">
            <v>PEUGEOT 306</v>
          </cell>
          <cell r="G9" t="str">
            <v>RENAULT MEGANE</v>
          </cell>
          <cell r="H9" t="str">
            <v xml:space="preserve">VW GOLF </v>
          </cell>
          <cell r="I9" t="str">
            <v>OPEL ZAFIRA</v>
          </cell>
          <cell r="J9" t="str">
            <v>MERCEDES A-CLASS</v>
          </cell>
        </row>
        <row r="10">
          <cell r="B10" t="str">
            <v xml:space="preserve">VW GOLF </v>
          </cell>
          <cell r="C10" t="str">
            <v>VW BEETLE</v>
          </cell>
          <cell r="D10" t="str">
            <v>RENAULT MEGANE Rp</v>
          </cell>
          <cell r="E10" t="str">
            <v>VOLVO S30/V30</v>
          </cell>
          <cell r="F10" t="str">
            <v>SEAT CORDOBA</v>
          </cell>
          <cell r="G10" t="str">
            <v>ROVER 200</v>
          </cell>
          <cell r="H10" t="str">
            <v>VW BEETLE</v>
          </cell>
          <cell r="I10" t="str">
            <v>VW BEETLE</v>
          </cell>
          <cell r="J10" t="str">
            <v>SAAB 90</v>
          </cell>
        </row>
        <row r="11">
          <cell r="D11" t="str">
            <v>REN.MEG.SCENIC Rp</v>
          </cell>
          <cell r="E11" t="str">
            <v>VW MPV PICCOLO</v>
          </cell>
          <cell r="F11" t="str">
            <v>VW MPV PICCOLO</v>
          </cell>
          <cell r="J11" t="str">
            <v>VW MPV PICCOLO</v>
          </cell>
        </row>
        <row r="12">
          <cell r="D12" t="str">
            <v>SAAB 90</v>
          </cell>
        </row>
        <row r="13">
          <cell r="D13" t="str">
            <v>SKODA FELICIA</v>
          </cell>
        </row>
        <row r="14">
          <cell r="D14" t="str">
            <v>VW MPV PICCOLO</v>
          </cell>
        </row>
        <row r="15">
          <cell r="C15" t="str">
            <v>BMW SERIE 3</v>
          </cell>
          <cell r="D15" t="str">
            <v>CHRYSLER NEON</v>
          </cell>
          <cell r="E15" t="str">
            <v>CITROEN XANTIA</v>
          </cell>
          <cell r="F15" t="str">
            <v>AUDI A4</v>
          </cell>
          <cell r="G15" t="str">
            <v>OPEL VECTRA</v>
          </cell>
          <cell r="H15" t="str">
            <v>PEUGEOT 406 C.PE'</v>
          </cell>
          <cell r="I15" t="str">
            <v>CHRYSLER NEON</v>
          </cell>
          <cell r="J15" t="str">
            <v>SEAT TOLEDO</v>
          </cell>
          <cell r="K15" t="str">
            <v>FORD MONDEO</v>
          </cell>
          <cell r="L15" t="str">
            <v>ROVER 400</v>
          </cell>
        </row>
        <row r="16">
          <cell r="C16" t="str">
            <v>SEAT TOLEDO</v>
          </cell>
          <cell r="D16" t="str">
            <v>FORD MONDEO</v>
          </cell>
          <cell r="E16" t="str">
            <v>FORD MONDEO</v>
          </cell>
          <cell r="F16" t="str">
            <v xml:space="preserve">ROVER 400 </v>
          </cell>
          <cell r="G16" t="str">
            <v>PEUGEOT 406</v>
          </cell>
          <cell r="H16" t="str">
            <v>VW PASSAT</v>
          </cell>
          <cell r="I16" t="str">
            <v>SKODA OCTAVIA</v>
          </cell>
          <cell r="J16" t="str">
            <v>BMW SERIE 3</v>
          </cell>
        </row>
        <row r="17">
          <cell r="C17" t="str">
            <v>VW VENTO</v>
          </cell>
          <cell r="D17" t="str">
            <v>MERCEDES C COMPACT</v>
          </cell>
          <cell r="E17" t="str">
            <v>MERCEDES C COMPACT</v>
          </cell>
          <cell r="F17" t="str">
            <v>VW VENTO</v>
          </cell>
          <cell r="G17" t="str">
            <v>RENAULT LAGUNA</v>
          </cell>
          <cell r="H17" t="str">
            <v>VW VENTO</v>
          </cell>
          <cell r="I17" t="str">
            <v>VW VENTO</v>
          </cell>
        </row>
        <row r="18">
          <cell r="G18" t="str">
            <v>VOLVO S40/V40</v>
          </cell>
        </row>
        <row r="19">
          <cell r="B19" t="str">
            <v>AUDI A6</v>
          </cell>
          <cell r="C19" t="str">
            <v>CHRYSLER 300M</v>
          </cell>
          <cell r="D19" t="str">
            <v>CITROEN XM</v>
          </cell>
          <cell r="E19" t="str">
            <v>FORD SCORPIO</v>
          </cell>
          <cell r="F19" t="str">
            <v>OPEL OMEGA</v>
          </cell>
          <cell r="G19" t="str">
            <v>BMW SERIE 5</v>
          </cell>
          <cell r="H19" t="str">
            <v>AUDI A6</v>
          </cell>
          <cell r="I19" t="str">
            <v>SAAB 9-5</v>
          </cell>
          <cell r="J19" t="str">
            <v>CHRYSLER 300M</v>
          </cell>
          <cell r="K19" t="str">
            <v>ROVER 800</v>
          </cell>
          <cell r="L19" t="str">
            <v>FORD SCORPIO</v>
          </cell>
        </row>
        <row r="20">
          <cell r="B20" t="str">
            <v>MERCEDES CLK</v>
          </cell>
          <cell r="C20" t="str">
            <v>SAAB 900 Rp (9-3)</v>
          </cell>
          <cell r="D20" t="str">
            <v>PEUGEOT 605</v>
          </cell>
          <cell r="E20" t="str">
            <v>MERCEDES SERIE C</v>
          </cell>
          <cell r="F20" t="str">
            <v>RENAULT SAFRANE</v>
          </cell>
          <cell r="G20" t="str">
            <v>CHRYSLER STRATUS</v>
          </cell>
          <cell r="H20" t="str">
            <v>VOLVO C70</v>
          </cell>
          <cell r="I20" t="str">
            <v>VOLVO S80</v>
          </cell>
          <cell r="J20" t="str">
            <v>ROVER 600</v>
          </cell>
          <cell r="K20" t="str">
            <v>VOLVO S80</v>
          </cell>
          <cell r="L20" t="str">
            <v>ROVER 600</v>
          </cell>
        </row>
        <row r="21">
          <cell r="B21" t="str">
            <v>SAAB 9-5</v>
          </cell>
          <cell r="C21" t="str">
            <v>VOLVO S80</v>
          </cell>
          <cell r="D21" t="str">
            <v>ROVER 800</v>
          </cell>
          <cell r="E21" t="str">
            <v>ROVER 600</v>
          </cell>
          <cell r="F21" t="str">
            <v>MERCEDES SERIE E</v>
          </cell>
          <cell r="G21" t="str">
            <v>MERCEDES SERIE E</v>
          </cell>
          <cell r="H21" t="str">
            <v>MERCEDES CLK</v>
          </cell>
          <cell r="I21" t="str">
            <v>VW PASSAT PLUS</v>
          </cell>
          <cell r="K21" t="str">
            <v>VW PASSAT PLUS</v>
          </cell>
        </row>
        <row r="22">
          <cell r="D22" t="str">
            <v>VOLVO S70/V70</v>
          </cell>
          <cell r="E22" t="str">
            <v>SAAB 900</v>
          </cell>
          <cell r="F22" t="str">
            <v>SAAB 900</v>
          </cell>
          <cell r="G22" t="str">
            <v>SAAB 900</v>
          </cell>
        </row>
        <row r="23">
          <cell r="D23" t="str">
            <v>VW PASSAT PLUS</v>
          </cell>
        </row>
        <row r="24">
          <cell r="C24" t="str">
            <v>BMW SERIE 8</v>
          </cell>
          <cell r="D24" t="str">
            <v>CHR.NEW YORKER</v>
          </cell>
          <cell r="E24" t="str">
            <v>BMW SERIE 7</v>
          </cell>
          <cell r="F24" t="str">
            <v>BMW SERIE 7</v>
          </cell>
          <cell r="G24" t="str">
            <v>AUDI A8</v>
          </cell>
          <cell r="H24" t="str">
            <v>BMW SERIE 8</v>
          </cell>
          <cell r="I24" t="str">
            <v>MERCEDES SERIE S</v>
          </cell>
          <cell r="J24" t="str">
            <v>BMW SERIE 8</v>
          </cell>
          <cell r="K24" t="str">
            <v>MERCEDES SERIE S</v>
          </cell>
          <cell r="L24" t="str">
            <v>BMW SERIE 8</v>
          </cell>
        </row>
        <row r="25">
          <cell r="C25" t="str">
            <v>MERCEDES S</v>
          </cell>
          <cell r="D25" t="str">
            <v>MERCEDES SL</v>
          </cell>
          <cell r="E25" t="str">
            <v>CHRY.NEW YORKER</v>
          </cell>
          <cell r="F25" t="str">
            <v>MERCEDES SL</v>
          </cell>
          <cell r="G25" t="str">
            <v>CHRY.NEW YORKER</v>
          </cell>
          <cell r="K25" t="str">
            <v>CHRY.NEW YORKER</v>
          </cell>
        </row>
        <row r="27">
          <cell r="B27" t="str">
            <v>FORD PUMA</v>
          </cell>
          <cell r="C27" t="str">
            <v>FORD COUGAR</v>
          </cell>
          <cell r="D27" t="str">
            <v>OPEL CALIBRA</v>
          </cell>
          <cell r="E27" t="str">
            <v>FORD ESCORT C.pé</v>
          </cell>
          <cell r="F27" t="str">
            <v>CHRYSLER VIPER</v>
          </cell>
          <cell r="G27" t="str">
            <v>CHRYSLER VIPER</v>
          </cell>
          <cell r="H27" t="str">
            <v>FORD PUMA</v>
          </cell>
          <cell r="I27" t="str">
            <v>MERCEDES SLK</v>
          </cell>
          <cell r="J27" t="str">
            <v>AUDI A3 TT/TTS</v>
          </cell>
          <cell r="K27" t="str">
            <v>BMW Z3</v>
          </cell>
          <cell r="L27" t="str">
            <v>PEUGEOT 206 C.pé</v>
          </cell>
        </row>
        <row r="28">
          <cell r="C28" t="str">
            <v>AUDI A3 TT</v>
          </cell>
          <cell r="D28" t="str">
            <v>(ASTRA C.pé)</v>
          </cell>
          <cell r="E28" t="str">
            <v>PEUGEOT 206 C.pé</v>
          </cell>
          <cell r="F28" t="str">
            <v>OPEL TIGRA</v>
          </cell>
          <cell r="G28" t="str">
            <v>OPEL TIGRA</v>
          </cell>
          <cell r="H28" t="str">
            <v>ROVER MGF</v>
          </cell>
          <cell r="I28" t="str">
            <v>REN. SPORT SPIDER</v>
          </cell>
          <cell r="J28" t="str">
            <v>OPEL ASTRA C.pé</v>
          </cell>
          <cell r="K28" t="str">
            <v>FORD COUGAR</v>
          </cell>
        </row>
        <row r="29">
          <cell r="D29" t="str">
            <v>VW CORRADO</v>
          </cell>
          <cell r="E29" t="str">
            <v>VW GOLF C.pé</v>
          </cell>
          <cell r="F29" t="str">
            <v>VW GOLF C.pé</v>
          </cell>
          <cell r="J29" t="str">
            <v>VW GOLF C.pé</v>
          </cell>
        </row>
        <row r="30">
          <cell r="D30" t="str">
            <v>(GOLF IV Cpé)</v>
          </cell>
        </row>
        <row r="31">
          <cell r="B31" t="str">
            <v>MERCEDES SERIE M</v>
          </cell>
          <cell r="C31" t="str">
            <v>L.R.DISCOVERY REST.</v>
          </cell>
          <cell r="D31" t="str">
            <v>FORD UW187</v>
          </cell>
          <cell r="E31" t="str">
            <v>BMW SERIE 5 SUV</v>
          </cell>
          <cell r="F31" t="str">
            <v>CHRY.CHEROKEE</v>
          </cell>
          <cell r="G31" t="str">
            <v>CHRY.WRANGLER</v>
          </cell>
          <cell r="H31" t="str">
            <v>LR FREELANDER Rp</v>
          </cell>
          <cell r="I31" t="str">
            <v>OPEL MONTEREY</v>
          </cell>
          <cell r="J31" t="str">
            <v>FORD UW 187</v>
          </cell>
          <cell r="K31" t="str">
            <v>FORD UW 187</v>
          </cell>
          <cell r="L31" t="str">
            <v>LR DEFENDER</v>
          </cell>
        </row>
        <row r="32">
          <cell r="B32" t="str">
            <v xml:space="preserve">L.R.FREELANDER </v>
          </cell>
          <cell r="C32" t="str">
            <v>(TEMPEST)</v>
          </cell>
          <cell r="D32" t="str">
            <v>CHRY.GRAND CHEROKEE</v>
          </cell>
          <cell r="E32" t="str">
            <v>CHRY.GRAND CHEROKEE</v>
          </cell>
          <cell r="F32" t="str">
            <v>SAAB SUV</v>
          </cell>
          <cell r="G32" t="str">
            <v>LR RANGE ROVER</v>
          </cell>
          <cell r="H32" t="str">
            <v>MERCEDES SERIE M</v>
          </cell>
          <cell r="I32" t="str">
            <v xml:space="preserve"> </v>
          </cell>
          <cell r="J32" t="str">
            <v>MERCEDES SERIE M</v>
          </cell>
          <cell r="K32" t="str">
            <v>MERCEDES SERIE M</v>
          </cell>
        </row>
        <row r="33">
          <cell r="B33" t="str">
            <v>OPEL MONTEREY Rp</v>
          </cell>
          <cell r="C33" t="str">
            <v>OPEL FRONTERA</v>
          </cell>
          <cell r="D33" t="str">
            <v>OPEL FRONTERA</v>
          </cell>
          <cell r="E33" t="str">
            <v>OPEL FRONTERA</v>
          </cell>
          <cell r="F33" t="str">
            <v>OPEL FRONTERA</v>
          </cell>
          <cell r="K33" t="str">
            <v>OPEL FRONTERA</v>
          </cell>
        </row>
        <row r="35">
          <cell r="E35" t="str">
            <v>FORD GALAXY Rp</v>
          </cell>
          <cell r="F35" t="str">
            <v>CHRY.NEON MPV</v>
          </cell>
          <cell r="G35" t="str">
            <v>FORD GALAXY</v>
          </cell>
          <cell r="H35" t="str">
            <v>CHRYSLER VOYAGER</v>
          </cell>
          <cell r="I35" t="str">
            <v>FORD GALAXY</v>
          </cell>
          <cell r="J35" t="str">
            <v>CHRYSLER VOYAGER</v>
          </cell>
          <cell r="K35" t="str">
            <v>CHRYSLER NEON MPV</v>
          </cell>
        </row>
        <row r="36">
          <cell r="E36" t="str">
            <v>SEAT ALHAMBRA Rp</v>
          </cell>
          <cell r="F36" t="str">
            <v>CITROEN EVASION</v>
          </cell>
          <cell r="G36" t="str">
            <v xml:space="preserve"> </v>
          </cell>
          <cell r="H36" t="str">
            <v>MERCEDES SERIE V</v>
          </cell>
          <cell r="I36" t="str">
            <v>MERCEDES SERIE V</v>
          </cell>
          <cell r="J36" t="str">
            <v>OPEL SINTRA</v>
          </cell>
        </row>
        <row r="37">
          <cell r="C37" t="str">
            <v xml:space="preserve"> </v>
          </cell>
          <cell r="D37" t="str">
            <v>VW SHARAN Rp</v>
          </cell>
          <cell r="E37" t="str">
            <v>VW SHARAN Rp</v>
          </cell>
          <cell r="F37" t="str">
            <v>PEUGEOT 806</v>
          </cell>
          <cell r="G37" t="str">
            <v>SEAT ALHAMBRA</v>
          </cell>
          <cell r="H37" t="str">
            <v>RENAULT ESPACE</v>
          </cell>
          <cell r="I37" t="str">
            <v>RENAULT ESPACE</v>
          </cell>
          <cell r="J37" t="str">
            <v>SEAT ALHAMBRA</v>
          </cell>
        </row>
        <row r="38">
          <cell r="E38" t="str">
            <v>VOLVO MPV</v>
          </cell>
          <cell r="F38" t="str">
            <v>REST.</v>
          </cell>
          <cell r="G38" t="str">
            <v>REST.</v>
          </cell>
          <cell r="I38" t="str">
            <v>REST.</v>
          </cell>
        </row>
        <row r="39">
          <cell r="I39" t="str">
            <v>VW SHARAN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1997</v>
          </cell>
          <cell r="C1">
            <v>1998</v>
          </cell>
          <cell r="D1">
            <v>1999</v>
          </cell>
          <cell r="E1">
            <v>2000</v>
          </cell>
          <cell r="F1">
            <v>2001</v>
          </cell>
          <cell r="G1">
            <v>2002</v>
          </cell>
          <cell r="H1">
            <v>2003</v>
          </cell>
          <cell r="I1">
            <v>2004</v>
          </cell>
          <cell r="J1">
            <v>2005</v>
          </cell>
          <cell r="K1">
            <v>2006</v>
          </cell>
          <cell r="L1">
            <v>2007</v>
          </cell>
        </row>
        <row r="2">
          <cell r="B2" t="str">
            <v>DAIHATSU MOVE</v>
          </cell>
          <cell r="C2" t="str">
            <v>DAEWOO MATIZ</v>
          </cell>
          <cell r="D2" t="str">
            <v>KIA MORNING</v>
          </cell>
          <cell r="E2" t="str">
            <v>DAIHATSU CUORE</v>
          </cell>
          <cell r="F2" t="str">
            <v>SUBARU VIVIO</v>
          </cell>
          <cell r="G2" t="str">
            <v>DAIHATSU MOVE</v>
          </cell>
          <cell r="H2" t="str">
            <v>SUZUKI SWIFT</v>
          </cell>
          <cell r="I2" t="str">
            <v>MAZDA DEMIO</v>
          </cell>
          <cell r="J2" t="str">
            <v>DAIHATSU SIRION</v>
          </cell>
          <cell r="K2" t="str">
            <v>DAEWOO MATIZ</v>
          </cell>
        </row>
        <row r="3">
          <cell r="B3" t="str">
            <v>SUBARU VIVIO Rp</v>
          </cell>
          <cell r="C3" t="str">
            <v>DAIHATSU SIRION</v>
          </cell>
          <cell r="D3" t="str">
            <v>NISSAN CUBE</v>
          </cell>
          <cell r="E3" t="str">
            <v>TOYOTA YARIS</v>
          </cell>
          <cell r="F3" t="str">
            <v>SUZUKI ALTO</v>
          </cell>
          <cell r="G3" t="str">
            <v>MAZDA 121</v>
          </cell>
          <cell r="H3" t="str">
            <v>SUZUKI WAGON R +</v>
          </cell>
          <cell r="I3" t="str">
            <v>NISSAN CUBE</v>
          </cell>
          <cell r="J3" t="str">
            <v>HONDA LOGO</v>
          </cell>
          <cell r="K3" t="str">
            <v>KIA MORNING</v>
          </cell>
        </row>
        <row r="4">
          <cell r="B4" t="str">
            <v>SUZUKI SWIFT</v>
          </cell>
          <cell r="C4" t="str">
            <v>HONDA LOGO</v>
          </cell>
          <cell r="D4" t="str">
            <v>NISSAN MICRA</v>
          </cell>
          <cell r="E4" t="str">
            <v>SUBARU JUSTY</v>
          </cell>
          <cell r="F4" t="str">
            <v>HYUNDAI ATOS</v>
          </cell>
          <cell r="G4" t="str">
            <v>SUBARU JUSTY</v>
          </cell>
          <cell r="H4" t="str">
            <v>HYUNDAI ATOS</v>
          </cell>
          <cell r="I4" t="str">
            <v>SUZUKI ALTO</v>
          </cell>
          <cell r="J4" t="str">
            <v>HYUNDAI ATOS</v>
          </cell>
          <cell r="K4" t="str">
            <v>SUZUKI ALTO</v>
          </cell>
        </row>
        <row r="5">
          <cell r="B5" t="str">
            <v>SUZUKI WAGON R +</v>
          </cell>
          <cell r="C5" t="str">
            <v>HYUNDAI ATOS</v>
          </cell>
          <cell r="D5" t="str">
            <v>NISSAN MICRA</v>
          </cell>
          <cell r="E5" t="str">
            <v>TOYOTA YARIS</v>
          </cell>
          <cell r="F5" t="str">
            <v>NISSAN MICRA</v>
          </cell>
          <cell r="G5" t="str">
            <v>TOYOTA YARIS</v>
          </cell>
          <cell r="J5" t="str">
            <v>NISSAN MICRA</v>
          </cell>
          <cell r="K5" t="str">
            <v>TOYOTA YARIS</v>
          </cell>
        </row>
        <row r="6">
          <cell r="C6" t="str">
            <v>MAZDA DEMIO</v>
          </cell>
        </row>
        <row r="7">
          <cell r="B7" t="str">
            <v>DAEWOO LANOS</v>
          </cell>
          <cell r="C7" t="str">
            <v>HONDA S-MX</v>
          </cell>
          <cell r="D7" t="str">
            <v>DAI. SIRION 3V</v>
          </cell>
          <cell r="E7" t="str">
            <v>HONDA S-MX Rp</v>
          </cell>
          <cell r="F7" t="str">
            <v>MAZDA 323</v>
          </cell>
          <cell r="G7" t="str">
            <v>KIA SEPHIA</v>
          </cell>
          <cell r="H7" t="str">
            <v>DAEWOO LANOS</v>
          </cell>
          <cell r="I7" t="str">
            <v>HYUNDAI ACCENT</v>
          </cell>
          <cell r="J7" t="str">
            <v>HONDA S-MX</v>
          </cell>
          <cell r="K7" t="str">
            <v>DAIHATSU SIRION 3V</v>
          </cell>
          <cell r="L7" t="str">
            <v>HONDA CIVIC</v>
          </cell>
        </row>
        <row r="8">
          <cell r="B8" t="str">
            <v>DAIH.GRAND MOVE</v>
          </cell>
          <cell r="C8" t="str">
            <v>KIA SEPHIA Rp</v>
          </cell>
          <cell r="D8" t="str">
            <v>HONDA CIVIC</v>
          </cell>
          <cell r="E8" t="str">
            <v>NISSAN ALMERA</v>
          </cell>
          <cell r="F8" t="str">
            <v>MITSUBISHI.COLT</v>
          </cell>
          <cell r="G8" t="str">
            <v>DAIH.GRAND MOVE</v>
          </cell>
          <cell r="H8" t="str">
            <v>DAIH.GRAND MOVE</v>
          </cell>
          <cell r="I8" t="str">
            <v>NISSAN ALMERA</v>
          </cell>
          <cell r="J8" t="str">
            <v>SUZUKI BALENO</v>
          </cell>
          <cell r="K8" t="str">
            <v>MITSUBISHI COLT</v>
          </cell>
          <cell r="L8" t="str">
            <v>SUZUKI BALENO</v>
          </cell>
        </row>
        <row r="9">
          <cell r="B9" t="str">
            <v>TOYOTA COROLLA Rp</v>
          </cell>
          <cell r="C9" t="str">
            <v>TOY.COROLLA SPACIO</v>
          </cell>
          <cell r="D9" t="str">
            <v>HYUNDAI ACCENT</v>
          </cell>
          <cell r="E9" t="str">
            <v>TOYOTA COROLLA</v>
          </cell>
          <cell r="F9" t="str">
            <v>SUZUKI BALENO</v>
          </cell>
          <cell r="G9" t="str">
            <v>HONDA CIVIC</v>
          </cell>
          <cell r="H9" t="str">
            <v>HONDA CIVIC</v>
          </cell>
          <cell r="I9" t="str">
            <v>TOY.COROLLA SPACIO</v>
          </cell>
        </row>
        <row r="10">
          <cell r="I10" t="str">
            <v>TOYOTA COROLLA</v>
          </cell>
        </row>
        <row r="11">
          <cell r="B11" t="str">
            <v>DAEWOO NUBIRA</v>
          </cell>
          <cell r="C11" t="str">
            <v>KIA SHUMA</v>
          </cell>
          <cell r="D11" t="str">
            <v>HONDA CIVIC 3V</v>
          </cell>
          <cell r="E11" t="str">
            <v>KIA CLARUS</v>
          </cell>
          <cell r="F11" t="str">
            <v>HYUNDAI LANTRA</v>
          </cell>
          <cell r="G11" t="str">
            <v>DAIHAT.APPLAUSE</v>
          </cell>
          <cell r="H11" t="str">
            <v>HONDA CIVIC 3V</v>
          </cell>
          <cell r="I11" t="str">
            <v>DAEWOO NUBIRA</v>
          </cell>
          <cell r="J11" t="str">
            <v>SUBARU IMPREZA</v>
          </cell>
          <cell r="K11" t="str">
            <v>HONDA INTEGRA TYPE R</v>
          </cell>
          <cell r="L11" t="str">
            <v>HONDA CIVIC 3V</v>
          </cell>
        </row>
        <row r="12">
          <cell r="B12" t="str">
            <v>DAIH.APPLAUSE REST.</v>
          </cell>
          <cell r="C12" t="str">
            <v>TOYOTA AVENSIS</v>
          </cell>
          <cell r="D12" t="str">
            <v>SUBARU IMPREZA</v>
          </cell>
          <cell r="E12" t="str">
            <v>SUBARU LEGACY</v>
          </cell>
          <cell r="F12" t="str">
            <v>MAZDA 323 3V</v>
          </cell>
          <cell r="G12" t="str">
            <v>HONDA INTEGRA TYPE R</v>
          </cell>
          <cell r="H12" t="str">
            <v>KIA SHUMA</v>
          </cell>
          <cell r="I12" t="str">
            <v>TOYOTA PRIUS (IBRIDA)</v>
          </cell>
          <cell r="J12" t="str">
            <v>KIA CLARUS</v>
          </cell>
          <cell r="K12" t="str">
            <v>KIA CLARUS</v>
          </cell>
        </row>
        <row r="13">
          <cell r="B13" t="str">
            <v>HONDA INTEGRA TYPE R</v>
          </cell>
          <cell r="C13" t="str">
            <v>TOYOTA PRIUS (IBRIDA)</v>
          </cell>
          <cell r="D13" t="str">
            <v>TOYOTA PRIUS (IBRIDA)</v>
          </cell>
          <cell r="E13" t="str">
            <v>MAZDA 626</v>
          </cell>
          <cell r="F13" t="str">
            <v>SUBARU LEGACY</v>
          </cell>
          <cell r="G13" t="str">
            <v>MITSUB. CARISMA</v>
          </cell>
          <cell r="H13" t="str">
            <v>MAZDA 626</v>
          </cell>
          <cell r="I13" t="str">
            <v>SUBARU LEGACY</v>
          </cell>
          <cell r="K13" t="str">
            <v>SUBARU LEGACY</v>
          </cell>
        </row>
        <row r="14">
          <cell r="B14" t="str">
            <v>MAZDA 626</v>
          </cell>
          <cell r="C14" t="str">
            <v>MITSUB.GALANT</v>
          </cell>
          <cell r="D14" t="str">
            <v>TOYOTA AVENSIS</v>
          </cell>
          <cell r="E14" t="str">
            <v>MITSUB.GALANT</v>
          </cell>
          <cell r="F14" t="str">
            <v>TOYOTA AVENSIS</v>
          </cell>
          <cell r="G14" t="str">
            <v>MITSUB.GALANT</v>
          </cell>
          <cell r="H14" t="str">
            <v>TOYOTA AVENSIS</v>
          </cell>
        </row>
        <row r="15">
          <cell r="B15" t="str">
            <v>MITSUB.GALANT</v>
          </cell>
          <cell r="C15" t="str">
            <v>NISSAN PRIMERA</v>
          </cell>
          <cell r="D15" t="str">
            <v>NISSAN PRIMERA</v>
          </cell>
          <cell r="G15" t="str">
            <v>NISSAN PRIMERA</v>
          </cell>
        </row>
        <row r="16">
          <cell r="B16" t="str">
            <v>DAEWOO LEGANZA</v>
          </cell>
          <cell r="C16" t="str">
            <v>HONDA ACCORD</v>
          </cell>
          <cell r="D16" t="str">
            <v>NISSAN MAXIMA</v>
          </cell>
          <cell r="E16" t="str">
            <v>NISSAN MAXIMA</v>
          </cell>
          <cell r="F16" t="str">
            <v>XEDOS 9</v>
          </cell>
          <cell r="G16" t="str">
            <v>TOYOTA CAMRY</v>
          </cell>
          <cell r="H16" t="str">
            <v>HONDA ACCORD</v>
          </cell>
          <cell r="I16" t="str">
            <v>DAEWOO LEGANZA</v>
          </cell>
          <cell r="J16" t="str">
            <v>NISSAN MAXIMA</v>
          </cell>
          <cell r="K16" t="str">
            <v>HYUNDAI SONATA</v>
          </cell>
          <cell r="L16" t="str">
            <v>TOYOTA CAMRY</v>
          </cell>
        </row>
        <row r="17">
          <cell r="B17" t="str">
            <v>TOYOTA CAMRY</v>
          </cell>
          <cell r="C17" t="str">
            <v>LEXUS IS 200</v>
          </cell>
          <cell r="D17" t="str">
            <v>HYUNDAI SONATA</v>
          </cell>
          <cell r="E17" t="str">
            <v>HYUNDAI SONATA</v>
          </cell>
          <cell r="F17" t="str">
            <v xml:space="preserve"> </v>
          </cell>
          <cell r="G17" t="str">
            <v>LEXUS IS 200</v>
          </cell>
          <cell r="H17" t="str">
            <v>LEXUS IS 200</v>
          </cell>
          <cell r="I17" t="str">
            <v xml:space="preserve"> </v>
          </cell>
        </row>
        <row r="18">
          <cell r="I18" t="str">
            <v xml:space="preserve"> </v>
          </cell>
        </row>
        <row r="19">
          <cell r="B19" t="str">
            <v>INFINITI Q45</v>
          </cell>
          <cell r="C19" t="str">
            <v>LEXUS GS 300</v>
          </cell>
          <cell r="D19" t="str">
            <v xml:space="preserve"> LEXUS LS 400</v>
          </cell>
          <cell r="E19" t="str">
            <v xml:space="preserve"> LEXUS LS 400</v>
          </cell>
          <cell r="F19" t="str">
            <v>LEXUS GS 300</v>
          </cell>
          <cell r="G19" t="str">
            <v>HONDA LEGEND</v>
          </cell>
          <cell r="H19" t="str">
            <v>LEXUS GS 300</v>
          </cell>
          <cell r="I19" t="str">
            <v>LEXUS LS 400</v>
          </cell>
          <cell r="K19" t="str">
            <v>LEXUS LS 400</v>
          </cell>
        </row>
        <row r="20">
          <cell r="B20" t="str">
            <v xml:space="preserve"> </v>
          </cell>
          <cell r="C20" t="str">
            <v>INFINITI Q45</v>
          </cell>
          <cell r="D20" t="str">
            <v xml:space="preserve"> </v>
          </cell>
          <cell r="E20" t="str">
            <v>INFINITI Q45</v>
          </cell>
          <cell r="F20" t="str">
            <v xml:space="preserve"> </v>
          </cell>
          <cell r="G20" t="str">
            <v>INFINITI Q45</v>
          </cell>
          <cell r="H20" t="str">
            <v xml:space="preserve"> </v>
          </cell>
        </row>
        <row r="21">
          <cell r="B21" t="str">
            <v xml:space="preserve"> </v>
          </cell>
          <cell r="C21" t="str">
            <v xml:space="preserve"> </v>
          </cell>
          <cell r="D21" t="str">
            <v xml:space="preserve"> </v>
          </cell>
          <cell r="H21" t="str">
            <v xml:space="preserve"> </v>
          </cell>
        </row>
        <row r="22">
          <cell r="C22" t="str">
            <v>MAZDA MX-5</v>
          </cell>
          <cell r="D22" t="str">
            <v>DAEWOO MYA</v>
          </cell>
          <cell r="E22" t="str">
            <v>HONDA ARGENTO VIVO</v>
          </cell>
          <cell r="F22" t="str">
            <v>HONDA PRELUDE</v>
          </cell>
          <cell r="G22" t="str">
            <v>HYUNDAI COUPE'</v>
          </cell>
          <cell r="H22" t="str">
            <v>HYUNDAI COUPE'</v>
          </cell>
          <cell r="I22" t="str">
            <v>MAZDA MX-5</v>
          </cell>
          <cell r="J22" t="str">
            <v>MAZDA MX-6</v>
          </cell>
          <cell r="K22" t="str">
            <v>DAEWOO MYA</v>
          </cell>
          <cell r="L22" t="str">
            <v>MITS.GT-3000</v>
          </cell>
        </row>
        <row r="23">
          <cell r="C23" t="str">
            <v>MAZDA MX-6</v>
          </cell>
          <cell r="D23" t="str">
            <v>HONDA SSM</v>
          </cell>
          <cell r="E23" t="str">
            <v>HONDA CRX (Coupé)</v>
          </cell>
          <cell r="F23" t="str">
            <v>MAZDA MX-3</v>
          </cell>
          <cell r="G23" t="str">
            <v>MITSUB.ECLIPSE</v>
          </cell>
          <cell r="H23" t="str">
            <v>HONDA ARGENTO VIVO</v>
          </cell>
          <cell r="I23" t="str">
            <v>NISSAN 300-ZX</v>
          </cell>
          <cell r="J23" t="str">
            <v>MITSUB.ECLIPSE</v>
          </cell>
          <cell r="K23" t="str">
            <v>HONDA ARGENTO VIVO</v>
          </cell>
          <cell r="L23" t="str">
            <v>NISSAN 300-ZX</v>
          </cell>
        </row>
        <row r="24">
          <cell r="D24" t="str">
            <v>MITS.GT-3000</v>
          </cell>
          <cell r="E24" t="str">
            <v>MITSUB.ECLIPSE</v>
          </cell>
          <cell r="F24" t="str">
            <v>TOYOTA PASEO</v>
          </cell>
          <cell r="G24" t="str">
            <v xml:space="preserve"> </v>
          </cell>
          <cell r="H24" t="str">
            <v>TOYOTA CELICA</v>
          </cell>
          <cell r="I24" t="str">
            <v>HONDA PRELUDE</v>
          </cell>
          <cell r="J24" t="str">
            <v>TOYOTA CELICA</v>
          </cell>
          <cell r="K24" t="str">
            <v>HONDA PRELUDE</v>
          </cell>
          <cell r="L24" t="str">
            <v>TOYOTA MR-S</v>
          </cell>
        </row>
        <row r="25">
          <cell r="D25" t="str">
            <v>NISSAN 300-ZX</v>
          </cell>
          <cell r="E25" t="str">
            <v>NISSAN 200 SX</v>
          </cell>
          <cell r="F25" t="str">
            <v>NISSAN 200 SX</v>
          </cell>
          <cell r="G25" t="str">
            <v>TOYOTA SUPRA</v>
          </cell>
          <cell r="H25" t="str">
            <v>NISSAN 200 SX</v>
          </cell>
          <cell r="I25" t="str">
            <v>TOYOTA SUPRA</v>
          </cell>
          <cell r="K25" t="str">
            <v>NISSAN 200 SX</v>
          </cell>
          <cell r="L25" t="str">
            <v>TOYOTA SUPRA</v>
          </cell>
        </row>
        <row r="26">
          <cell r="D26" t="str">
            <v>TOYOTA CELICA</v>
          </cell>
          <cell r="E26" t="str">
            <v>SUZ.CAPPUCCINO</v>
          </cell>
          <cell r="F26" t="str">
            <v>TOYOTA PASEO</v>
          </cell>
          <cell r="G26" t="str">
            <v>TOYOTA PASEO</v>
          </cell>
          <cell r="K26" t="str">
            <v>TOYOTA PASEO</v>
          </cell>
        </row>
        <row r="27">
          <cell r="E27" t="str">
            <v>TOYOTA MR-S</v>
          </cell>
        </row>
        <row r="28">
          <cell r="E28" t="str">
            <v>TOYOTA SUPRA</v>
          </cell>
        </row>
        <row r="29">
          <cell r="B29" t="str">
            <v>DAIHATSU TERIOS</v>
          </cell>
          <cell r="C29" t="str">
            <v>SUZUKI VITARA</v>
          </cell>
          <cell r="D29" t="str">
            <v>MITS.PAJERO PININ</v>
          </cell>
          <cell r="E29" t="str">
            <v>KIA SPORTAGE</v>
          </cell>
          <cell r="F29" t="str">
            <v>HYUNDAI SUV</v>
          </cell>
          <cell r="G29" t="str">
            <v>DAIHATSU TERIOS Rp</v>
          </cell>
          <cell r="H29" t="str">
            <v>SUZUKI X-90</v>
          </cell>
          <cell r="I29" t="str">
            <v>HONDA CR-V</v>
          </cell>
          <cell r="J29" t="str">
            <v>MITSUBISHI PAJERO PININ</v>
          </cell>
          <cell r="K29" t="str">
            <v>TOYOTA.L.C.100</v>
          </cell>
          <cell r="L29" t="str">
            <v>DAIHATSU TERIOS</v>
          </cell>
        </row>
        <row r="30">
          <cell r="B30" t="str">
            <v xml:space="preserve"> (N.FEROZA)</v>
          </cell>
          <cell r="C30" t="str">
            <v>TOY.L.C.80 REST.(L.C.100)</v>
          </cell>
          <cell r="D30" t="str">
            <v>TOY.L.C.80 REST.(L.C.100)</v>
          </cell>
          <cell r="E30" t="str">
            <v>SUZUKI SJ/SAMURAI</v>
          </cell>
          <cell r="F30" t="str">
            <v>MAZDA SUV</v>
          </cell>
          <cell r="G30" t="str">
            <v>DAIHATSU ROCKY</v>
          </cell>
          <cell r="H30" t="str">
            <v>TOYOTA RAV-4</v>
          </cell>
          <cell r="I30" t="str">
            <v>NISS.TERRANO II</v>
          </cell>
          <cell r="J30" t="str">
            <v>NISSAN PATROL GR</v>
          </cell>
          <cell r="L30" t="str">
            <v>NISSAN PATROL GR</v>
          </cell>
        </row>
        <row r="31">
          <cell r="B31" t="str">
            <v>HONDA CR-V</v>
          </cell>
          <cell r="C31" t="str">
            <v>MITS.PAJERO</v>
          </cell>
          <cell r="D31" t="str">
            <v>SUBARU FORESTER</v>
          </cell>
          <cell r="E31" t="str">
            <v>MITS.PAJERO</v>
          </cell>
          <cell r="F31" t="str">
            <v>MITS.PAJERO</v>
          </cell>
          <cell r="L31" t="str">
            <v>SUBARU FORESTER</v>
          </cell>
        </row>
        <row r="32">
          <cell r="B32" t="str">
            <v>NIS.PATROL GR/SAFARI REST.</v>
          </cell>
          <cell r="C32" t="str">
            <v>TOYOTA LC 90 PRADO</v>
          </cell>
          <cell r="D32" t="str">
            <v>TOYOTA LC 90 PRADO</v>
          </cell>
          <cell r="L32" t="str">
            <v>TOYOTA LC 90 PRADO</v>
          </cell>
        </row>
        <row r="33">
          <cell r="B33" t="str">
            <v>SUBARU FORESTER</v>
          </cell>
        </row>
        <row r="34">
          <cell r="B34" t="str">
            <v>HYUNDAI H-1</v>
          </cell>
          <cell r="C34" t="str">
            <v>KIA CARNIVAL</v>
          </cell>
          <cell r="D34" t="str">
            <v>MAZDA MPV</v>
          </cell>
          <cell r="E34" t="str">
            <v>TOYOTA PREVIA</v>
          </cell>
          <cell r="F34" t="str">
            <v>DAEWOO R-100</v>
          </cell>
          <cell r="G34" t="str">
            <v>TOYOTA PICNIC</v>
          </cell>
          <cell r="H34" t="str">
            <v>HONDA SHUTTLE</v>
          </cell>
          <cell r="I34" t="str">
            <v>HONDA SHUTTLE</v>
          </cell>
          <cell r="J34" t="str">
            <v>KIA CARNIVAL</v>
          </cell>
          <cell r="K34" t="str">
            <v>HYUNDAI H-1</v>
          </cell>
          <cell r="L34" t="str">
            <v>TOYOTA PICNIC</v>
          </cell>
        </row>
        <row r="35">
          <cell r="C35" t="str">
            <v>MITS.SPACE STAR</v>
          </cell>
          <cell r="D35" t="str">
            <v>MITS.SPACE RUNNER (RVR)</v>
          </cell>
          <cell r="E35" t="str">
            <v>MITS.SPACE GEAR</v>
          </cell>
          <cell r="F35" t="str">
            <v>MITS.SPACE GEAR</v>
          </cell>
          <cell r="G35" t="str">
            <v>MITS.SPACE RUNNER</v>
          </cell>
          <cell r="J35" t="str">
            <v>MITS.SPACE RUNNER</v>
          </cell>
        </row>
        <row r="36">
          <cell r="D36" t="str">
            <v>NISSAN PRAIRIE</v>
          </cell>
          <cell r="E36" t="str">
            <v>NISSAN SERENA</v>
          </cell>
          <cell r="F36" t="str">
            <v>NISSAN SERENA</v>
          </cell>
          <cell r="G36" t="str">
            <v>MITS.SPACE STAR</v>
          </cell>
          <cell r="J36" t="str">
            <v>MITS.SPACE STAR</v>
          </cell>
        </row>
        <row r="37">
          <cell r="D37" t="str">
            <v>SUBARU MPV</v>
          </cell>
          <cell r="E37" t="str">
            <v>SUBARU MPV</v>
          </cell>
          <cell r="F37" t="str">
            <v>SUBARU MPV</v>
          </cell>
          <cell r="J37" t="str">
            <v>SUBARU MPV</v>
          </cell>
        </row>
      </sheetData>
      <sheetData sheetId="6" refreshError="1">
        <row r="1">
          <cell r="E1">
            <v>1998</v>
          </cell>
          <cell r="F1">
            <v>1999</v>
          </cell>
          <cell r="G1">
            <v>2000</v>
          </cell>
          <cell r="H1">
            <v>2001</v>
          </cell>
          <cell r="I1">
            <v>2002</v>
          </cell>
          <cell r="J1">
            <v>2003</v>
          </cell>
          <cell r="K1">
            <v>2004</v>
          </cell>
          <cell r="L1">
            <v>2005</v>
          </cell>
          <cell r="M1">
            <v>2006</v>
          </cell>
          <cell r="N1">
            <v>2007</v>
          </cell>
        </row>
        <row r="2">
          <cell r="E2" t="str">
            <v>DAEWOO MATIZ
HYUNDAI ATOS</v>
          </cell>
          <cell r="F2" t="str">
            <v>KIA MORNING</v>
          </cell>
          <cell r="G2" t="str">
            <v>DAIHATSU CUORE</v>
          </cell>
          <cell r="H2" t="str">
            <v>SUBARU VIVIO
SUZUKI ALTO</v>
          </cell>
          <cell r="I2" t="str">
            <v>DAIHATSU MOVE</v>
          </cell>
          <cell r="J2" t="str">
            <v>SUZUKI WAGON R+</v>
          </cell>
          <cell r="K2" t="str">
            <v>HYUNDAI ATOS</v>
          </cell>
          <cell r="L2" t="str">
            <v>HYUNDAI ATOS</v>
          </cell>
          <cell r="M2" t="str">
            <v>DAEWOO MATIZ
KIA MORNING
SUZUKI ALTO</v>
          </cell>
        </row>
        <row r="3">
          <cell r="F3" t="str">
            <v>NISSAN MICRA</v>
          </cell>
          <cell r="G3" t="str">
            <v>NISSAN MICRA</v>
          </cell>
          <cell r="H3" t="str">
            <v>NISSAN MICRA</v>
          </cell>
          <cell r="L3" t="str">
            <v>NISSAN MICRA</v>
          </cell>
        </row>
        <row r="4">
          <cell r="E4" t="str">
            <v>DAIHATSU SIRION
HONDA LOGO</v>
          </cell>
          <cell r="F4" t="str">
            <v>NISSAN MICRA</v>
          </cell>
          <cell r="G4" t="str">
            <v>TOYOTA YARIS</v>
          </cell>
          <cell r="H4" t="str">
            <v>MAZDA 121
SUBARU JUSTY</v>
          </cell>
          <cell r="I4" t="str">
            <v>MAZDA 121
SUBARU JUSTY</v>
          </cell>
          <cell r="J4" t="str">
            <v>SUZUKI SWIFT</v>
          </cell>
          <cell r="K4" t="str">
            <v>TOYOTA YARIS</v>
          </cell>
          <cell r="L4" t="str">
            <v>DAIHATSU SIRION
HONDA LOGO
NISSAN MICRA</v>
          </cell>
          <cell r="M4" t="str">
            <v>TOYOTA YARIS</v>
          </cell>
        </row>
        <row r="5">
          <cell r="F5" t="str">
            <v>HONDA CIVIC
HYUNDAI ACCENT</v>
          </cell>
          <cell r="G5" t="str">
            <v>NISSAN ALMERA
TOYOTA COROLLA</v>
          </cell>
          <cell r="H5" t="str">
            <v>MAZDA 323
MITSUBISHI COLT
SUZUKI BALENO</v>
          </cell>
          <cell r="I5" t="str">
            <v>DAEWOO LANOS
HONDA CIVIC</v>
          </cell>
          <cell r="J5" t="str">
            <v>DAEWOO LANOS
HONDA CIVIC</v>
          </cell>
          <cell r="K5" t="str">
            <v>HYUNDAI ACCENT
NISSAN ALMERA
TOYOTA COROLLA</v>
          </cell>
          <cell r="L5" t="str">
            <v>HONDA CIVIC
SUZUKI BALENO</v>
          </cell>
          <cell r="M5" t="str">
            <v>MITSUBISHI COLT</v>
          </cell>
          <cell r="N5" t="str">
            <v>HONDA CIVIC
SUZUKI BALENO</v>
          </cell>
        </row>
        <row r="6">
          <cell r="F6" t="str">
            <v>HONDA CIVIC</v>
          </cell>
          <cell r="G6" t="str">
            <v>HONDA CIVIC</v>
          </cell>
          <cell r="H6" t="str">
            <v>HONDA CIVIC</v>
          </cell>
          <cell r="I6" t="str">
            <v>HONDA CIVIC</v>
          </cell>
          <cell r="J6" t="str">
            <v>HONDA CIVIC</v>
          </cell>
          <cell r="N6" t="str">
            <v>HONDA CIVIC</v>
          </cell>
        </row>
        <row r="7">
          <cell r="E7" t="str">
            <v>DAIHATSU SIRION
HONDA LOGO</v>
          </cell>
          <cell r="F7" t="str">
            <v>NISSAN MICRA</v>
          </cell>
          <cell r="G7" t="str">
            <v>TOYOTA YARIS</v>
          </cell>
          <cell r="H7" t="str">
            <v>MAZDA 121
SUBARU JUSTY</v>
          </cell>
          <cell r="I7" t="str">
            <v>MAZDA 121
SUBARU JUSTY</v>
          </cell>
          <cell r="J7" t="str">
            <v>SUZUKI SWIFT</v>
          </cell>
          <cell r="K7" t="str">
            <v>TOYOTA YARIS</v>
          </cell>
          <cell r="L7" t="str">
            <v>DAIHATSU SIRION
HONDA LOGO
NISSAN MICRA</v>
          </cell>
          <cell r="M7" t="str">
            <v>TOYOTA YARIS</v>
          </cell>
        </row>
        <row r="8">
          <cell r="F8" t="str">
            <v>HONDA CIVIC
HYUNDAI ACCENT</v>
          </cell>
          <cell r="G8" t="str">
            <v>NISSAN ALMERA
TOYOTA COROLLA</v>
          </cell>
          <cell r="H8" t="str">
            <v>MAZDA 323</v>
          </cell>
          <cell r="I8" t="str">
            <v>DAIHATSU APPLAUSE
KIA SEPHIA</v>
          </cell>
          <cell r="J8" t="str">
            <v>DAEWOO LANOS
HONDA CIVIC</v>
          </cell>
          <cell r="K8" t="str">
            <v>HYUNDAI ACCENT
NISSAN ALMERA
TOYOTA COROLLA</v>
          </cell>
          <cell r="L8" t="str">
            <v>HONDA CIVIC</v>
          </cell>
          <cell r="M8" t="str">
            <v>HONDA CIVIC</v>
          </cell>
          <cell r="N8" t="str">
            <v>HONDA CIVIC</v>
          </cell>
        </row>
        <row r="9">
          <cell r="E9" t="str">
            <v>KIA SHUMA
TOYOTA AVENSIS</v>
          </cell>
          <cell r="F9" t="str">
            <v>MITSUBISHI CARISMA
MITSUBISHI GALANT
NISSAN PRIMERA</v>
          </cell>
          <cell r="G9" t="str">
            <v>KIA SHUMA
MAZDA 626
TOYOTA AVENSIS</v>
          </cell>
          <cell r="H9" t="str">
            <v>DAEWOO NUBIRA</v>
          </cell>
          <cell r="I9" t="str">
            <v>MITSUBISHI CARISMA
MITSUBISHI GALANT
NISSAN PRIMERA</v>
          </cell>
          <cell r="J9" t="str">
            <v>KIA SHUMA
MAZDA 626
TOYOTA AVENSIS</v>
          </cell>
          <cell r="K9" t="str">
            <v>DAEWOO NUBIRA</v>
          </cell>
        </row>
        <row r="10">
          <cell r="F10" t="str">
            <v>DAIHATSU SIRION
HONDA CIVIC
HYUNDAI ACCENT</v>
          </cell>
          <cell r="G10" t="str">
            <v>NISSAN ALMERA
TOYOTA COROLLA</v>
          </cell>
          <cell r="H10" t="str">
            <v>MAZDA 323
MITSUBISHI COLT
SUZUKI BALENO</v>
          </cell>
          <cell r="I10" t="str">
            <v>KIA SEPHIA</v>
          </cell>
          <cell r="J10" t="str">
            <v>DAEWOO LANOS
HONDA CIVIC
SUZUKI SWIFT</v>
          </cell>
          <cell r="K10" t="str">
            <v>HYUNDAI ACCENT
NISSAN ALMERA
TOYOTA COROLLA</v>
          </cell>
          <cell r="L10" t="str">
            <v>DAIHATSU SIRION
MITSUBISHI COLT</v>
          </cell>
          <cell r="M10" t="str">
            <v>DAIHATSU SIRION
MITSUBISHI COLT</v>
          </cell>
          <cell r="N10" t="str">
            <v>HONDA CIVIC
SUZUKI BALENO</v>
          </cell>
        </row>
        <row r="11">
          <cell r="E11" t="str">
            <v>TOYOTA AVENSIS</v>
          </cell>
          <cell r="F11" t="str">
            <v>SUBARU IMPREZA
TOYOTA PRIUS</v>
          </cell>
          <cell r="G11" t="str">
            <v>KIA CLARUS
SUBARU LEGACY</v>
          </cell>
          <cell r="H11" t="str">
            <v>HYUNDAI LANTRA</v>
          </cell>
          <cell r="I11" t="str">
            <v>MITSUBISHI CARISMA
NISSAN PRIMERA</v>
          </cell>
          <cell r="J11" t="str">
            <v>MAZDA 626
TOYOTA AVENSIS</v>
          </cell>
          <cell r="K11" t="str">
            <v>DAEWOO NUBIRA
TOYOTA PRIUS</v>
          </cell>
          <cell r="L11" t="str">
            <v>SUBARU IMPREZA</v>
          </cell>
          <cell r="M11" t="str">
            <v>KIA CLARUS
SUBARU LEGACY</v>
          </cell>
        </row>
        <row r="12">
          <cell r="E12" t="str">
            <v>HONDA ACCORD
LEXUS IS-200</v>
          </cell>
          <cell r="F12" t="str">
            <v>MITSUBISHI GALANT</v>
          </cell>
          <cell r="G12" t="str">
            <v>HONDA ACCORD
LEXUS IS-200</v>
          </cell>
          <cell r="H12" t="str">
            <v>MITSUBISHI GALANT</v>
          </cell>
          <cell r="I12" t="str">
            <v>MITSUBISHI GALANT</v>
          </cell>
          <cell r="J12" t="str">
            <v>HONDA ACCORD
LEXUS IS-200</v>
          </cell>
        </row>
        <row r="13">
          <cell r="G13" t="str">
            <v>HYUNDAI SONATA
NISSAN MAXIMA</v>
          </cell>
          <cell r="H13" t="str">
            <v>MAZDA XEDOS 9</v>
          </cell>
          <cell r="I13" t="str">
            <v>TOYOTA CAMRY</v>
          </cell>
          <cell r="J13" t="str">
            <v>DAEWOO LEGANZA</v>
          </cell>
          <cell r="K13" t="str">
            <v>DAEWOO LEGANZA</v>
          </cell>
          <cell r="L13" t="str">
            <v>NISSAN MAXIMA</v>
          </cell>
          <cell r="M13" t="str">
            <v>HYUNDAI SONATA</v>
          </cell>
          <cell r="N13" t="str">
            <v>TOYOTA CAMRY</v>
          </cell>
        </row>
        <row r="14">
          <cell r="E14" t="str">
            <v>LEXUS GS-300</v>
          </cell>
          <cell r="F14" t="str">
            <v>HONDA SSM
MITSUBISHI GT3000</v>
          </cell>
          <cell r="G14" t="str">
            <v>LEXUS LS-400
TOYOTA SUPRA</v>
          </cell>
          <cell r="H14" t="str">
            <v>HONDA LEGEND
INFINITY Q-45</v>
          </cell>
          <cell r="I14" t="str">
            <v>HONDA LEGEND
INFINITY Q-45</v>
          </cell>
          <cell r="J14" t="str">
            <v>LEXUS GS-300</v>
          </cell>
          <cell r="K14" t="str">
            <v>TOYOTA SUPRA</v>
          </cell>
          <cell r="L14" t="str">
            <v>LEXUS LS-400</v>
          </cell>
          <cell r="M14" t="str">
            <v>LEXUS LS-400</v>
          </cell>
          <cell r="N14" t="str">
            <v>TOYOTA SUPRA</v>
          </cell>
        </row>
        <row r="15">
          <cell r="F15" t="str">
            <v>HONDA CIVIC</v>
          </cell>
          <cell r="G15" t="str">
            <v>HONDA CIVIC</v>
          </cell>
          <cell r="H15" t="str">
            <v>HONDA CIVIC</v>
          </cell>
          <cell r="I15" t="str">
            <v>HONDA CIVIC</v>
          </cell>
          <cell r="J15" t="str">
            <v>HONDA CIVIC</v>
          </cell>
          <cell r="N15" t="str">
            <v>HONDA CIVIC</v>
          </cell>
        </row>
        <row r="16">
          <cell r="F16" t="str">
            <v>HONDA ACCORD
SUBARU IMPREZA</v>
          </cell>
          <cell r="G16" t="str">
            <v>NISSAN MAXIMA</v>
          </cell>
          <cell r="H16" t="str">
            <v>NISSAN MAXIMA</v>
          </cell>
          <cell r="I16" t="str">
            <v>TOYOTA CAMRY</v>
          </cell>
          <cell r="J16" t="str">
            <v>SUBARU IMPREZA</v>
          </cell>
          <cell r="K16" t="str">
            <v>HONDA ACCORD</v>
          </cell>
          <cell r="L16" t="str">
            <v>SUBARU IMPREZA</v>
          </cell>
          <cell r="M16" t="str">
            <v>NISSAN MAXIMA</v>
          </cell>
        </row>
        <row r="17">
          <cell r="G17" t="str">
            <v>HONDA CR-X</v>
          </cell>
          <cell r="H17" t="str">
            <v>TOYOTA PASEO</v>
          </cell>
          <cell r="I17" t="str">
            <v>TOYOTA PASEO</v>
          </cell>
          <cell r="J17" t="str">
            <v>TOYOTA PASEO</v>
          </cell>
          <cell r="M17" t="str">
            <v>TOYOTA PASEO</v>
          </cell>
        </row>
        <row r="18">
          <cell r="E18" t="str">
            <v>MAZDA MX-6</v>
          </cell>
          <cell r="F18" t="str">
            <v>DAEWOO MYA
NISSAN 300ZX
TOYOTA CELICA</v>
          </cell>
          <cell r="G18" t="str">
            <v>MITSUBISHI ECLIPSE
NISSAN 200SX</v>
          </cell>
          <cell r="H18" t="str">
            <v>HONDA PRELUDE
MAZDA MX-3</v>
          </cell>
          <cell r="I18" t="str">
            <v>HONDA INTEGRA TYPE R</v>
          </cell>
          <cell r="J18" t="str">
            <v>HYUNDAI CPE'</v>
          </cell>
          <cell r="K18" t="str">
            <v>MITSUBISHI ECLIPSE
TOYOTA CELICA</v>
          </cell>
          <cell r="L18" t="str">
            <v>MITSUBISHI ECLIPSE
TOYOTA CELICA</v>
          </cell>
          <cell r="M18" t="str">
            <v>DAEWOO MYA
HONDA INTEGRA TYPE R
HONDA PRELUDE
NISSAN 200SX</v>
          </cell>
          <cell r="N18" t="str">
            <v>NISSAN 300ZX</v>
          </cell>
        </row>
        <row r="19">
          <cell r="E19" t="str">
            <v>DAEWOO LANOS
MAZDA MX-5</v>
          </cell>
          <cell r="F19" t="str">
            <v>SUZUKI CAPPUCCINO</v>
          </cell>
          <cell r="G19" t="str">
            <v>SUZUKI CAPPUCCINO</v>
          </cell>
          <cell r="H19" t="str">
            <v>TOYOTA PASEO</v>
          </cell>
          <cell r="I19" t="str">
            <v>MAZDA MX-5</v>
          </cell>
          <cell r="J19" t="str">
            <v>DAEWOO LANOS</v>
          </cell>
          <cell r="K19" t="str">
            <v>MAZDA MX-5</v>
          </cell>
          <cell r="L19" t="str">
            <v>TOYOTA PASEO</v>
          </cell>
          <cell r="M19" t="str">
            <v>TOYOTA PASEO</v>
          </cell>
        </row>
        <row r="20">
          <cell r="F20" t="str">
            <v>TOYOTA CELICA</v>
          </cell>
          <cell r="G20" t="str">
            <v>HONDA ARGENTO VIVO
MITSUBISHI ECLIPSE
NISSAN 300ZX
TOYOTA MR-S</v>
          </cell>
          <cell r="H20" t="str">
            <v>MITSUBISHI ECLIPSE
TOYOTA CELICA</v>
          </cell>
          <cell r="I20" t="str">
            <v>HONDA ARGENTO VIVO</v>
          </cell>
          <cell r="J20" t="str">
            <v>TOYOTA MR-S</v>
          </cell>
          <cell r="K20" t="str">
            <v>MITSUBISHI ECLIPSE
TOYOTA CELICA</v>
          </cell>
          <cell r="L20" t="str">
            <v>MITSUBISHI ECLIPSE
TOYOTA CELICA</v>
          </cell>
          <cell r="M20" t="str">
            <v>HONDA ARGENTO VIVO</v>
          </cell>
          <cell r="N20" t="str">
            <v>TOYOTA MR-S</v>
          </cell>
        </row>
        <row r="21">
          <cell r="F21" t="str">
            <v>HONDA CIVIC</v>
          </cell>
          <cell r="G21" t="str">
            <v>NISSAN ALMERA
TOYOTA COROLLA</v>
          </cell>
          <cell r="H21" t="str">
            <v>MAZDA 323
MITSUBISHI COLT</v>
          </cell>
          <cell r="I21" t="str">
            <v>SUZUKI BALENO</v>
          </cell>
          <cell r="J21" t="str">
            <v>HONDA CIVIC</v>
          </cell>
          <cell r="K21" t="str">
            <v>NISSAN ALMERA
TOYOTA COROLLA</v>
          </cell>
          <cell r="L21" t="str">
            <v>MITSUBISHI COLT</v>
          </cell>
          <cell r="M21" t="str">
            <v>MITSUBISHI COLT</v>
          </cell>
          <cell r="N21" t="str">
            <v>HONDA CIVIC</v>
          </cell>
        </row>
        <row r="22">
          <cell r="E22" t="str">
            <v>HONDA ACCORD
TOYOTA AVENSIS</v>
          </cell>
          <cell r="F22" t="str">
            <v>SUBARU IMPREZA</v>
          </cell>
          <cell r="G22" t="str">
            <v>SUBARU LEGACY</v>
          </cell>
          <cell r="H22" t="str">
            <v>HYUNDAI LANTRA</v>
          </cell>
          <cell r="I22" t="str">
            <v>KIA CLARUS
MITSUBISHI GALANT
NISSAN PRIMERA</v>
          </cell>
          <cell r="J22" t="str">
            <v>HONDA ACCORD
MAZDA 626
TOYOTA AVENSIS</v>
          </cell>
          <cell r="K22" t="str">
            <v>DAEWOO NUBIRA</v>
          </cell>
          <cell r="L22" t="str">
            <v>SUBARU IMPREZA</v>
          </cell>
          <cell r="M22" t="str">
            <v>SUBARU LEGACY</v>
          </cell>
          <cell r="N22" t="str">
            <v>KIA CLARUS</v>
          </cell>
        </row>
        <row r="23">
          <cell r="I23" t="str">
            <v>TOYOTA CAMRY</v>
          </cell>
          <cell r="J23" t="str">
            <v>TOYOTA CAMRY</v>
          </cell>
          <cell r="K23" t="str">
            <v>TOYOTA CAMRY</v>
          </cell>
          <cell r="N23" t="str">
            <v>TOYOTA CAMRY</v>
          </cell>
        </row>
        <row r="24">
          <cell r="E24" t="str">
            <v>HONDA SM-X
MAZDA DEMIO
MITSUBISHI SPACE STAR
TOYOTA COROLLA SPACIO</v>
          </cell>
          <cell r="F24" t="str">
            <v>MITSUBISHI SPACE RUNNER
NISSAN CUBE</v>
          </cell>
          <cell r="G24" t="str">
            <v>DAEWOO R-100
NISSAN SERENA</v>
          </cell>
          <cell r="H24" t="str">
            <v>DAEWOO R-100
NISSAN SERENA</v>
          </cell>
          <cell r="I24" t="str">
            <v>MAZDA DEMIO
NISSAN CUBE
TOYOTA COROLLA SPACIO</v>
          </cell>
          <cell r="J24" t="str">
            <v>DAIHATSU GRAND MOVE</v>
          </cell>
          <cell r="K24" t="str">
            <v>MAZDA DEMIO
NISSAN CUBE
TOYOTA COROLLA SPACIO</v>
          </cell>
          <cell r="L24" t="str">
            <v>HONDA SM-X
MITSUBISHI SPACE RUNNER
MITSUBISHI SPACE STAR</v>
          </cell>
        </row>
        <row r="25">
          <cell r="E25" t="str">
            <v>KIA CARNIVAL</v>
          </cell>
          <cell r="F25" t="str">
            <v>MAZDA MPV
NISSAN PRAIRIE
SUBARU MPV</v>
          </cell>
          <cell r="G25" t="str">
            <v>TOYOTA PREVIA</v>
          </cell>
          <cell r="H25" t="str">
            <v>MITSUBISHI SPACE GEAR</v>
          </cell>
          <cell r="I25" t="str">
            <v>TOYOTA PICNIC</v>
          </cell>
          <cell r="J25" t="str">
            <v>HONDA SHUTTLE</v>
          </cell>
          <cell r="K25" t="str">
            <v>HONDA SHUTTLE</v>
          </cell>
          <cell r="L25" t="str">
            <v>KIA CARNIVAL
SUBARU MPV</v>
          </cell>
          <cell r="M25" t="str">
            <v>HYUNDAI H-1</v>
          </cell>
          <cell r="N25" t="str">
            <v>TOYOTA PICNIC</v>
          </cell>
        </row>
        <row r="26">
          <cell r="E26" t="str">
            <v>SUZUKI VITARA</v>
          </cell>
          <cell r="F26" t="str">
            <v>MITSUBISHI PAJERO PININ</v>
          </cell>
          <cell r="G26" t="str">
            <v>KIA SPORTAGE
SUZUKI SJ/SAMURAI</v>
          </cell>
          <cell r="H26" t="str">
            <v>SUZUKI X-90
TOYOTA RAV4</v>
          </cell>
          <cell r="I26" t="str">
            <v>MITSUBISHI PAJERO PININ</v>
          </cell>
          <cell r="J26" t="str">
            <v>SUZUKI X-90
TOYOTA RAV4</v>
          </cell>
          <cell r="K26" t="str">
            <v>MITSUBISHI PAJERO PININ</v>
          </cell>
          <cell r="L26" t="str">
            <v>MITSUBISHI PAJERO PININ</v>
          </cell>
          <cell r="N26" t="str">
            <v>DAIHATSU TERIOS</v>
          </cell>
        </row>
        <row r="27">
          <cell r="F27" t="str">
            <v>TOYOTA LC 80 REST (LC 100)</v>
          </cell>
          <cell r="G27" t="str">
            <v>HYUNDAI SUV
MAZDA SUV
MITSUBISHI PAJERO</v>
          </cell>
          <cell r="H27" t="str">
            <v>HYUNDAI SUV
MAZDA SUV
MITSUBISHI PAJERO</v>
          </cell>
          <cell r="I27" t="str">
            <v>DAIHATSU ROCKY</v>
          </cell>
          <cell r="J27" t="str">
            <v>TOYOTA LC 100</v>
          </cell>
          <cell r="K27" t="str">
            <v>HONDA CR-V
NISSAN TERRANO II</v>
          </cell>
          <cell r="L27" t="str">
            <v>TOYOTA LC 100</v>
          </cell>
          <cell r="M27" t="str">
            <v>TOYOTA LC 100</v>
          </cell>
          <cell r="N27" t="str">
            <v>NISSAN PATROL GR
SUBARU FORESTER
TOYOTA LC 90 PRADO</v>
          </cell>
        </row>
      </sheetData>
      <sheetData sheetId="7" refreshError="1"/>
      <sheetData sheetId="8" refreshError="1"/>
      <sheetData sheetId="9" refreshError="1"/>
      <sheetData sheetId="10" refreshError="1">
        <row r="1">
          <cell r="B1">
            <v>1997</v>
          </cell>
          <cell r="C1">
            <v>1998</v>
          </cell>
          <cell r="D1">
            <v>1999</v>
          </cell>
          <cell r="E1">
            <v>2000</v>
          </cell>
          <cell r="F1">
            <v>2001</v>
          </cell>
          <cell r="G1">
            <v>2002</v>
          </cell>
          <cell r="H1">
            <v>2003</v>
          </cell>
          <cell r="I1">
            <v>2004</v>
          </cell>
          <cell r="J1">
            <v>2005</v>
          </cell>
          <cell r="K1">
            <v>2006</v>
          </cell>
          <cell r="L1">
            <v>2007</v>
          </cell>
        </row>
        <row r="2">
          <cell r="B2" t="str">
            <v>HONDA LIFE</v>
          </cell>
          <cell r="C2" t="str">
            <v>DAEWOO MATIZ</v>
          </cell>
          <cell r="D2" t="str">
            <v>MITSUB.MINICA</v>
          </cell>
          <cell r="E2" t="str">
            <v>HONDA TODAY</v>
          </cell>
          <cell r="F2" t="str">
            <v>DAIHATSU MOVE</v>
          </cell>
          <cell r="G2" t="str">
            <v>DAIHATSU OPTI</v>
          </cell>
          <cell r="H2" t="str">
            <v>KIA AVELLA</v>
          </cell>
          <cell r="I2" t="str">
            <v>DAIHATSU STORIA</v>
          </cell>
          <cell r="J2" t="str">
            <v>HYUNDAI ATOS</v>
          </cell>
          <cell r="K2" t="str">
            <v>DAEWOO MATIZ</v>
          </cell>
        </row>
        <row r="3">
          <cell r="B3" t="str">
            <v>HYUNDAI ATOS</v>
          </cell>
          <cell r="C3" t="str">
            <v>DAIHATSU STORIA</v>
          </cell>
          <cell r="D3" t="str">
            <v>NISSAN MICRA</v>
          </cell>
          <cell r="E3" t="str">
            <v>SUZUKI ALTO</v>
          </cell>
          <cell r="F3" t="str">
            <v>SUBARU JUSTY</v>
          </cell>
          <cell r="G3" t="str">
            <v>HONDA LIFE</v>
          </cell>
          <cell r="H3" t="str">
            <v>HONDA LOGO</v>
          </cell>
          <cell r="I3" t="str">
            <v>HONDA LOGO</v>
          </cell>
          <cell r="J3" t="str">
            <v>KIA MORNING</v>
          </cell>
          <cell r="K3" t="str">
            <v>SUZUKI ALTO</v>
          </cell>
        </row>
        <row r="4">
          <cell r="B4" t="str">
            <v>KA MORNING</v>
          </cell>
          <cell r="C4" t="str">
            <v>DAIHATSU MIRA</v>
          </cell>
          <cell r="D4" t="str">
            <v>TOYOTA YARIS</v>
          </cell>
          <cell r="E4" t="str">
            <v>SUZUKI WAGON-R</v>
          </cell>
          <cell r="F4" t="str">
            <v>SUBARU VIVIO</v>
          </cell>
          <cell r="G4" t="str">
            <v>MAZDA CAROL</v>
          </cell>
          <cell r="H4" t="str">
            <v>NISSAN CUBE</v>
          </cell>
          <cell r="I4" t="str">
            <v>NISSAN CUBE</v>
          </cell>
          <cell r="J4" t="str">
            <v>MITSUB.MINICA</v>
          </cell>
        </row>
        <row r="5">
          <cell r="B5" t="str">
            <v>SUBARU VIVIO Rp</v>
          </cell>
          <cell r="C5" t="str">
            <v>KIA AVELLA</v>
          </cell>
          <cell r="D5" t="str">
            <v>SUZUKI SWIFT/3V</v>
          </cell>
          <cell r="E5" t="str">
            <v>MAZDA DEMIO</v>
          </cell>
          <cell r="F5" t="str">
            <v>SUZUKI SWIFT/3V</v>
          </cell>
          <cell r="G5" t="str">
            <v>MAZDA DEMIO</v>
          </cell>
          <cell r="H5" t="str">
            <v>NISSAN MICRA</v>
          </cell>
          <cell r="J5" t="str">
            <v>NISSAN MICRA</v>
          </cell>
        </row>
        <row r="6">
          <cell r="B6" t="str">
            <v>SUZUKI WAGON-R WIDE</v>
          </cell>
          <cell r="C6" t="str">
            <v>NISSAN CUBE</v>
          </cell>
          <cell r="D6" t="str">
            <v>SUZUKI WAGON-R WIDE</v>
          </cell>
          <cell r="E6" t="str">
            <v>TOYOTA YARIS</v>
          </cell>
          <cell r="F6" t="str">
            <v>SUZUKI WAGON-R WIDE</v>
          </cell>
          <cell r="G6" t="str">
            <v>SUZUKI WAGON-R WIDE</v>
          </cell>
          <cell r="J6" t="str">
            <v>TOYOTA YARIS</v>
          </cell>
        </row>
        <row r="7">
          <cell r="B7" t="str">
            <v>KIA SEPHIA Rp</v>
          </cell>
          <cell r="C7" t="str">
            <v>HYUNDAI ACCENT</v>
          </cell>
          <cell r="D7" t="str">
            <v>DAIHATSU STORIA 3V</v>
          </cell>
          <cell r="E7" t="str">
            <v>HONDA SM-X Rp</v>
          </cell>
          <cell r="F7" t="str">
            <v>KIA SEPHIA</v>
          </cell>
          <cell r="G7" t="str">
            <v>DAEWOO LANOS</v>
          </cell>
          <cell r="H7" t="str">
            <v>HONDA CIVIC</v>
          </cell>
          <cell r="I7" t="str">
            <v>HONDA SM-X</v>
          </cell>
          <cell r="J7" t="str">
            <v>DAIHATSU STORIA 3V</v>
          </cell>
          <cell r="K7" t="str">
            <v>NISSAN SUNNY</v>
          </cell>
          <cell r="L7" t="str">
            <v>HONDA CIVIC</v>
          </cell>
        </row>
        <row r="8">
          <cell r="B8" t="str">
            <v>TOY.COROLLA SPACIO</v>
          </cell>
          <cell r="C8" t="str">
            <v>NISSAN SUNNY</v>
          </cell>
          <cell r="D8" t="str">
            <v>HONDA CIVIC</v>
          </cell>
          <cell r="E8" t="str">
            <v>MITSUBISHI.COLT/</v>
          </cell>
          <cell r="F8" t="str">
            <v>MAZDA 323</v>
          </cell>
          <cell r="G8" t="str">
            <v>DAIHATSU PYZAR</v>
          </cell>
          <cell r="H8" t="str">
            <v>HYUNDAI ACCENT</v>
          </cell>
          <cell r="I8" t="str">
            <v>TOYOTA RAUM</v>
          </cell>
          <cell r="J8" t="str">
            <v>MITSUBISHI COLT/</v>
          </cell>
          <cell r="K8" t="str">
            <v>SUZ. CULTUS CRESCENT</v>
          </cell>
          <cell r="L8" t="str">
            <v>SUZ. CULTUS CRESCENT</v>
          </cell>
        </row>
        <row r="9">
          <cell r="B9" t="str">
            <v>TOYOTA COROLLA Rp</v>
          </cell>
          <cell r="C9" t="str">
            <v>TOY.COROLLA CERES</v>
          </cell>
          <cell r="D9" t="str">
            <v>TOY.COROLLA CERES</v>
          </cell>
          <cell r="E9" t="str">
            <v>LANCER</v>
          </cell>
          <cell r="F9" t="str">
            <v>SUZ.CULTUS CRESCENT</v>
          </cell>
          <cell r="G9" t="str">
            <v>HONDA CITY</v>
          </cell>
          <cell r="H9" t="str">
            <v>TOY.COROLLA CERES</v>
          </cell>
          <cell r="I9" t="str">
            <v>TOYOTA TERCEL</v>
          </cell>
          <cell r="J9" t="str">
            <v>LANCER</v>
          </cell>
        </row>
        <row r="10">
          <cell r="B10" t="str">
            <v>TOYOTA RAUM</v>
          </cell>
          <cell r="C10" t="str">
            <v>TOYOTA COROLLA</v>
          </cell>
          <cell r="D10" t="str">
            <v>TOYOTA COROLLA</v>
          </cell>
          <cell r="E10" t="str">
            <v xml:space="preserve">TOY.COROLLA SPACIO </v>
          </cell>
          <cell r="F10" t="str">
            <v>NISSAN SUNNY</v>
          </cell>
          <cell r="G10" t="str">
            <v>NISSAN SUNNY</v>
          </cell>
          <cell r="H10" t="str">
            <v xml:space="preserve">TOY.COROLLA SPACIO </v>
          </cell>
        </row>
        <row r="11">
          <cell r="D11" t="str">
            <v>TOYOTA TERCEL</v>
          </cell>
          <cell r="E11" t="str">
            <v>TOYOTA COROLLA</v>
          </cell>
          <cell r="F11" t="str">
            <v>TOYOTA COROLLA</v>
          </cell>
          <cell r="H11" t="str">
            <v>TOYOTA COROLLA</v>
          </cell>
        </row>
        <row r="13">
          <cell r="B13" t="str">
            <v>DAEWOO NUBIRA</v>
          </cell>
          <cell r="C13" t="str">
            <v>KIA  SHUMA</v>
          </cell>
          <cell r="D13" t="str">
            <v>HONDA CIVIC 3V</v>
          </cell>
          <cell r="E13" t="str">
            <v>KIA CREDOS</v>
          </cell>
          <cell r="F13" t="str">
            <v>HONDA DOMANI</v>
          </cell>
          <cell r="G13" t="str">
            <v>DAIHATSU APPLAUSE</v>
          </cell>
          <cell r="H13" t="str">
            <v>DAEWOO NUBIRA</v>
          </cell>
          <cell r="I13" t="str">
            <v>MAZDA CAPELLA</v>
          </cell>
          <cell r="J13" t="str">
            <v>HONDA DOMANI</v>
          </cell>
          <cell r="K13" t="str">
            <v>KIA CREDOS</v>
          </cell>
          <cell r="L13" t="str">
            <v>HONDA CIVIC 3V</v>
          </cell>
        </row>
        <row r="14">
          <cell r="B14" t="str">
            <v>DAIH.APPLAUSE REST.</v>
          </cell>
          <cell r="C14" t="str">
            <v>SUBARU IMPREZA</v>
          </cell>
          <cell r="D14" t="str">
            <v>MAZDA CAPELLA</v>
          </cell>
          <cell r="E14" t="str">
            <v>NISSAN PRESEA</v>
          </cell>
          <cell r="F14" t="str">
            <v>HONDA INTEGRA</v>
          </cell>
          <cell r="G14" t="str">
            <v>MAZDA 626</v>
          </cell>
          <cell r="H14" t="str">
            <v>HONDA CIVIC 3V</v>
          </cell>
          <cell r="I14" t="str">
            <v>NISSAN CREW</v>
          </cell>
          <cell r="J14" t="str">
            <v>HONDA INTEGRA</v>
          </cell>
          <cell r="K14" t="str">
            <v>MITSUB.GALANT</v>
          </cell>
          <cell r="L14" t="str">
            <v>TOYOTA PRIUS (IBRIDA)</v>
          </cell>
        </row>
        <row r="15">
          <cell r="B15" t="str">
            <v>HONDA DOMANI</v>
          </cell>
          <cell r="C15" t="str">
            <v>NISSAN CREW</v>
          </cell>
          <cell r="D15" t="str">
            <v>NISSAN CREW</v>
          </cell>
          <cell r="E15" t="str">
            <v>MITSUB.CARISMA</v>
          </cell>
          <cell r="F15" t="str">
            <v>HYUNDAI LANTRA</v>
          </cell>
          <cell r="G15" t="str">
            <v>MITSUB.CARISMA</v>
          </cell>
          <cell r="H15" t="str">
            <v>KIA SHUMA</v>
          </cell>
          <cell r="I15" t="str">
            <v>SUBARU IMPREZA</v>
          </cell>
          <cell r="J15" t="str">
            <v>ISUZU GEMINI</v>
          </cell>
          <cell r="K15" t="str">
            <v>NISSAN BLUEBIRD</v>
          </cell>
        </row>
        <row r="16">
          <cell r="B16" t="str">
            <v>HONDA INTEGRA</v>
          </cell>
          <cell r="C16" t="str">
            <v>TOYOTA VISTA</v>
          </cell>
          <cell r="D16" t="str">
            <v>TOYOTA VISTA</v>
          </cell>
          <cell r="E16" t="str">
            <v>TOYOTA PRIUS (IBRIDA)</v>
          </cell>
          <cell r="F16" t="str">
            <v>ISUZU GEMINI</v>
          </cell>
          <cell r="G16" t="str">
            <v>TOYOTA PRIUS (IBRIDA)</v>
          </cell>
          <cell r="H16" t="str">
            <v>TOYOTA CARINA</v>
          </cell>
          <cell r="I16" t="str">
            <v>TOYOTA VISTA</v>
          </cell>
          <cell r="J16" t="str">
            <v>NISSAN PRESEA</v>
          </cell>
          <cell r="K16" t="str">
            <v>TOYOTA CARINA</v>
          </cell>
        </row>
        <row r="17">
          <cell r="B17" t="str">
            <v>ISUZU GEMINI</v>
          </cell>
          <cell r="C17" t="str">
            <v>SUBARU LEGACY</v>
          </cell>
          <cell r="D17" t="str">
            <v>SUBARU LEGACY</v>
          </cell>
          <cell r="E17" t="str">
            <v xml:space="preserve"> </v>
          </cell>
          <cell r="F17" t="str">
            <v>MAZDA 323 3V</v>
          </cell>
          <cell r="G17" t="str">
            <v xml:space="preserve"> </v>
          </cell>
          <cell r="H17" t="str">
            <v>SUBARU LEGACY</v>
          </cell>
          <cell r="J17" t="str">
            <v>SUBARU LEGACY</v>
          </cell>
        </row>
        <row r="18">
          <cell r="B18" t="str">
            <v>KIA CREDOS Rp</v>
          </cell>
          <cell r="C18" t="str">
            <v>MITSUB.GALANT</v>
          </cell>
          <cell r="D18" t="str">
            <v>MITSUB.GALANT</v>
          </cell>
          <cell r="F18" t="str">
            <v>MITSUB.GALANT</v>
          </cell>
        </row>
        <row r="19">
          <cell r="B19" t="str">
            <v>MAZDA 626</v>
          </cell>
          <cell r="C19" t="str">
            <v>NISSAN BLUEBIRD</v>
          </cell>
          <cell r="D19" t="str">
            <v>NISSAN BLUEBIRD</v>
          </cell>
          <cell r="F19" t="str">
            <v>NISSAN BLUEBIRD</v>
          </cell>
        </row>
        <row r="20">
          <cell r="B20" t="str">
            <v>TOYOTA PRIUS (IBRIDA)</v>
          </cell>
          <cell r="C20" t="str">
            <v>NISSAN PRIMERA</v>
          </cell>
          <cell r="D20" t="str">
            <v>NISSAN PRIMERA</v>
          </cell>
          <cell r="F20" t="str">
            <v>NISSAN PRIMERA</v>
          </cell>
        </row>
        <row r="21">
          <cell r="F21" t="str">
            <v>TOYOTA CARINA</v>
          </cell>
        </row>
        <row r="22">
          <cell r="F22" t="str">
            <v>TOYOTA CAVALIER</v>
          </cell>
        </row>
        <row r="23">
          <cell r="B23" t="str">
            <v>DAEWOO LEGANZA</v>
          </cell>
          <cell r="C23" t="str">
            <v>ISUZU ASKA</v>
          </cell>
          <cell r="D23" t="str">
            <v>HONDA INSPIRE/SABER</v>
          </cell>
          <cell r="E23" t="str">
            <v>HYUNDAI SONATA</v>
          </cell>
          <cell r="F23" t="str">
            <v>HYUNDAI MARCIA</v>
          </cell>
          <cell r="G23" t="str">
            <v>HONDA ACCORD</v>
          </cell>
          <cell r="H23" t="str">
            <v>ISUZU ASKA</v>
          </cell>
          <cell r="I23" t="str">
            <v>DAEWOO LEGANZA</v>
          </cell>
          <cell r="J23" t="str">
            <v>MIT.SIGMA/DIAM.</v>
          </cell>
          <cell r="K23" t="str">
            <v>HYUNDAI SONATA</v>
          </cell>
        </row>
        <row r="24">
          <cell r="B24" t="str">
            <v>HONDA ACCORD</v>
          </cell>
          <cell r="C24" t="str">
            <v>LEXUS IS 200</v>
          </cell>
          <cell r="D24" t="str">
            <v>NISSAN CEFIRO</v>
          </cell>
          <cell r="E24" t="str">
            <v>MAZDA SENTIA</v>
          </cell>
          <cell r="F24" t="str">
            <v>TOYOTA AVALON</v>
          </cell>
          <cell r="G24" t="str">
            <v>HONDA ASCOT INNOVA</v>
          </cell>
          <cell r="H24" t="str">
            <v xml:space="preserve">NISSAN LEOPARD </v>
          </cell>
          <cell r="I24" t="str">
            <v>HONDA INSPIRE/SABER</v>
          </cell>
          <cell r="J24" t="str">
            <v>NIS.CEDRIC/GLORIA</v>
          </cell>
          <cell r="K24" t="str">
            <v>TOYOTA CAMRY</v>
          </cell>
        </row>
        <row r="25">
          <cell r="B25" t="str">
            <v>HONDA ASCOT INNOVA</v>
          </cell>
          <cell r="C25" t="str">
            <v>NISSAN SKYLINE</v>
          </cell>
          <cell r="D25" t="str">
            <v>NISSAN MAXIMA</v>
          </cell>
          <cell r="E25" t="str">
            <v>MIT.SIGMA/DIAM.</v>
          </cell>
          <cell r="F25" t="str">
            <v>TOYOTA CAMRY</v>
          </cell>
          <cell r="G25" t="str">
            <v>HONDA TURNEO</v>
          </cell>
          <cell r="H25" t="str">
            <v>LEXUS IS 200</v>
          </cell>
          <cell r="I25" t="str">
            <v>NISSAN CEFIRO</v>
          </cell>
          <cell r="J25" t="str">
            <v xml:space="preserve">NISSAN LEOPARD </v>
          </cell>
          <cell r="K25" t="str">
            <v>TOYOTA WINDOM</v>
          </cell>
        </row>
        <row r="26">
          <cell r="B26" t="str">
            <v>HONDA TURNEO</v>
          </cell>
          <cell r="C26" t="str">
            <v>TOYOTA AVALON Rp</v>
          </cell>
          <cell r="D26" t="str">
            <v>NISSAN LEOPARD</v>
          </cell>
          <cell r="E26" t="str">
            <v>NISSAN LEOPARD</v>
          </cell>
          <cell r="F26" t="str">
            <v>TOYOTA WINDOM</v>
          </cell>
          <cell r="G26" t="str">
            <v xml:space="preserve">KIA ENTERPRISE </v>
          </cell>
          <cell r="H26" t="str">
            <v>NISSAN MAXIMA</v>
          </cell>
          <cell r="I26" t="str">
            <v>NISSAN MAXIMA</v>
          </cell>
        </row>
        <row r="27">
          <cell r="B27" t="str">
            <v xml:space="preserve">KIA ENTERPRISE </v>
          </cell>
          <cell r="C27" t="str">
            <v>NISS.CEDRIC/GLORIA</v>
          </cell>
          <cell r="D27" t="str">
            <v>XEDOS 9</v>
          </cell>
          <cell r="E27" t="str">
            <v>NISS.CEDRIC/GLORIA</v>
          </cell>
          <cell r="F27" t="str">
            <v>XEDOS 9</v>
          </cell>
          <cell r="G27" t="str">
            <v>NISSAN LAUREL</v>
          </cell>
          <cell r="H27" t="str">
            <v>NISSAN SKYLINE</v>
          </cell>
          <cell r="I27" t="str">
            <v>NISSAN SKYLINE</v>
          </cell>
        </row>
        <row r="28">
          <cell r="B28" t="str">
            <v>NISSAN LAUREL</v>
          </cell>
          <cell r="C28" t="str">
            <v>TOY.CHASER</v>
          </cell>
          <cell r="D28" t="str">
            <v>TOYOTA CHASER</v>
          </cell>
          <cell r="E28" t="str">
            <v>TOY.CHASER</v>
          </cell>
          <cell r="F28" t="str">
            <v>TOYOTA CHASER</v>
          </cell>
          <cell r="I28" t="str">
            <v>TOYOTA CHASER</v>
          </cell>
        </row>
        <row r="29">
          <cell r="B29" t="str">
            <v>TOYOTA CENTURY</v>
          </cell>
          <cell r="C29" t="str">
            <v>TOYOTA SOARER/</v>
          </cell>
          <cell r="D29" t="str">
            <v>HYUNDAI GRANDEUR</v>
          </cell>
          <cell r="E29" t="str">
            <v>TOYOTA CROWN/</v>
          </cell>
          <cell r="F29" t="str">
            <v>INFINITI Q45</v>
          </cell>
          <cell r="G29" t="str">
            <v>ACURA CLX</v>
          </cell>
          <cell r="H29" t="str">
            <v>TOYOTA SOARER/</v>
          </cell>
          <cell r="I29" t="str">
            <v>TOYOTA CENTURY</v>
          </cell>
          <cell r="J29" t="str">
            <v>HYUN.GRANDEUR</v>
          </cell>
          <cell r="K29" t="str">
            <v>INFINITI Q-45</v>
          </cell>
          <cell r="L29" t="str">
            <v>TOYOTA .ARISTO/</v>
          </cell>
        </row>
        <row r="30">
          <cell r="B30" t="str">
            <v>T.ARISTO/LEX.GS300</v>
          </cell>
          <cell r="C30" t="str">
            <v>LEXUS SC400</v>
          </cell>
          <cell r="D30" t="str">
            <v>MITS.DEBONAIR</v>
          </cell>
          <cell r="E30" t="str">
            <v>MAJESTA</v>
          </cell>
          <cell r="F30" t="str">
            <v>NISSAN CIMA</v>
          </cell>
          <cell r="G30" t="str">
            <v>DAEWOO LEGEND</v>
          </cell>
          <cell r="H30" t="str">
            <v>LEXUS SC 400</v>
          </cell>
          <cell r="I30" t="str">
            <v>MITSUB.DEBONAIR</v>
          </cell>
          <cell r="J30" t="str">
            <v>MITSUB.DEBONAIR</v>
          </cell>
          <cell r="K30" t="str">
            <v>NISSAN CIMA</v>
          </cell>
          <cell r="L30" t="str">
            <v>LEXUS GS300</v>
          </cell>
        </row>
        <row r="31">
          <cell r="D31" t="str">
            <v>TOYOTA CELSIOR/</v>
          </cell>
          <cell r="E31" t="str">
            <v>NISSAN PRESIDENT</v>
          </cell>
          <cell r="F31" t="str">
            <v>NISSAN PRESIDENT</v>
          </cell>
          <cell r="G31" t="str">
            <v>HONDA LEGEND</v>
          </cell>
          <cell r="H31" t="str">
            <v>TOYOTA CELSIOR/</v>
          </cell>
          <cell r="I31" t="str">
            <v>TOYOTA CROWN/</v>
          </cell>
          <cell r="J31" t="str">
            <v>TOYOTA CROWN/</v>
          </cell>
          <cell r="K31" t="str">
            <v>TOYOTA CELSIOR/</v>
          </cell>
        </row>
        <row r="32">
          <cell r="D32" t="str">
            <v>LEXUS LS 400</v>
          </cell>
          <cell r="E32" t="str">
            <v>TOYOTA ARISTO/</v>
          </cell>
          <cell r="F32" t="str">
            <v>MAJESTA</v>
          </cell>
          <cell r="G32" t="str">
            <v>TOYOTA ARISTO/</v>
          </cell>
          <cell r="H32" t="str">
            <v>MAJESTA</v>
          </cell>
          <cell r="I32" t="str">
            <v>LEXUS LS 400</v>
          </cell>
          <cell r="J32" t="str">
            <v>MAJESTA</v>
          </cell>
          <cell r="K32" t="str">
            <v>LEXUS LS 400</v>
          </cell>
        </row>
        <row r="33">
          <cell r="G33" t="str">
            <v>LEXUS GS-300</v>
          </cell>
        </row>
        <row r="34">
          <cell r="B34" t="str">
            <v>KIA ELAN</v>
          </cell>
          <cell r="C34" t="str">
            <v>DAEWOO MYA</v>
          </cell>
          <cell r="D34" t="str">
            <v>HONDA ARGENTO VIVO</v>
          </cell>
          <cell r="E34" t="str">
            <v>MAZDA MX-3</v>
          </cell>
          <cell r="F34" t="str">
            <v>HONDA PRELUDE</v>
          </cell>
          <cell r="G34" t="str">
            <v>HYUNDAI COUPE'</v>
          </cell>
          <cell r="H34" t="str">
            <v>HYUNDAI COUPE'</v>
          </cell>
          <cell r="I34" t="str">
            <v>DAEWOO MYA</v>
          </cell>
          <cell r="J34" t="str">
            <v>HONDA ARGENTO VIVO</v>
          </cell>
          <cell r="K34" t="str">
            <v>HONDA PRELUDE</v>
          </cell>
          <cell r="L34" t="str">
            <v>KIA ELAN</v>
          </cell>
        </row>
        <row r="35">
          <cell r="B35" t="str">
            <v>MAZDA MX-5</v>
          </cell>
          <cell r="C35" t="str">
            <v>HONDA SSM</v>
          </cell>
          <cell r="D35" t="str">
            <v>HONDA CRX</v>
          </cell>
          <cell r="E35" t="str">
            <v>TOYOTA PASEO</v>
          </cell>
          <cell r="F35" t="str">
            <v>MITSUBISHI FTO</v>
          </cell>
          <cell r="G35" t="str">
            <v>MAZDA MX-5</v>
          </cell>
          <cell r="H35" t="str">
            <v>MAZDA MX-5</v>
          </cell>
          <cell r="I35" t="str">
            <v>MAZDA RX-7</v>
          </cell>
          <cell r="J35" t="str">
            <v>HONDA CRX</v>
          </cell>
          <cell r="K35" t="str">
            <v>MITS.GT-3000</v>
          </cell>
          <cell r="L35" t="str">
            <v>TOYOTA SUPRA</v>
          </cell>
        </row>
        <row r="36">
          <cell r="C36" t="str">
            <v>MAZDA MX-6</v>
          </cell>
          <cell r="D36" t="str">
            <v>MAZDA COSMO</v>
          </cell>
          <cell r="E36" t="str">
            <v>TOYOTA SUPRA</v>
          </cell>
          <cell r="F36" t="str">
            <v>NISSAN LUCINO</v>
          </cell>
          <cell r="G36" t="str">
            <v>MITSUBISHI ECLIPSE</v>
          </cell>
          <cell r="H36" t="str">
            <v>NISSAN LUCINO</v>
          </cell>
          <cell r="I36" t="str">
            <v>MITSUBISHI ECLIPSE</v>
          </cell>
          <cell r="J36" t="str">
            <v>HONDA SSM</v>
          </cell>
          <cell r="K36" t="str">
            <v>MITSUBISHI FTO</v>
          </cell>
        </row>
        <row r="37">
          <cell r="C37" t="str">
            <v>MAZDA RX-7</v>
          </cell>
          <cell r="D37" t="str">
            <v>MITSUB.ECLIPSE</v>
          </cell>
          <cell r="E37" t="str">
            <v xml:space="preserve"> </v>
          </cell>
          <cell r="F37" t="str">
            <v>TOY.COROLLA LEVIN</v>
          </cell>
          <cell r="G37" t="str">
            <v xml:space="preserve"> </v>
          </cell>
          <cell r="H37" t="str">
            <v>TOY.COROLLA LEVIN</v>
          </cell>
          <cell r="I37" t="str">
            <v>MAZDA MX-6</v>
          </cell>
          <cell r="J37" t="str">
            <v>MAZDA MX-6</v>
          </cell>
          <cell r="K37" t="str">
            <v>NISSAN 300-ZX</v>
          </cell>
        </row>
        <row r="38">
          <cell r="C38" t="str">
            <v>MITS.GT-3000</v>
          </cell>
          <cell r="D38" t="str">
            <v>NISSAN 200 SX</v>
          </cell>
          <cell r="E38" t="str">
            <v>NISSAN 200 SX</v>
          </cell>
          <cell r="F38" t="str">
            <v>NISSAN LUCINO</v>
          </cell>
          <cell r="G38" t="str">
            <v>NISSAN 200 SX</v>
          </cell>
          <cell r="H38" t="str">
            <v>NISSAN LUCINO</v>
          </cell>
          <cell r="J38" t="str">
            <v>NISSAN 200 SX</v>
          </cell>
          <cell r="K38" t="str">
            <v>NISSAN LUCINO</v>
          </cell>
        </row>
        <row r="39">
          <cell r="C39" t="str">
            <v>NISSAN 300 ZX</v>
          </cell>
          <cell r="D39" t="str">
            <v>NISSAN LUCINO</v>
          </cell>
          <cell r="E39" t="str">
            <v>TOYOTA CELICA</v>
          </cell>
          <cell r="F39" t="str">
            <v>TOYOTA MR-S</v>
          </cell>
          <cell r="G39" t="str">
            <v>TOYOTA CELICA</v>
          </cell>
          <cell r="H39" t="str">
            <v>TOYOTA MR-S</v>
          </cell>
          <cell r="J39" t="str">
            <v>TOYOTA CELICA</v>
          </cell>
          <cell r="K39" t="str">
            <v>TOYOTA MR-S</v>
          </cell>
        </row>
        <row r="40">
          <cell r="C40" t="str">
            <v>SUZ.CAPPUCCINO</v>
          </cell>
          <cell r="D40" t="str">
            <v>TOY.COROLLA LEVIN</v>
          </cell>
          <cell r="E40" t="str">
            <v>TOYOTA PASEO</v>
          </cell>
          <cell r="F40" t="str">
            <v>TOYOTA PASEO</v>
          </cell>
          <cell r="J40" t="str">
            <v>TOYOTA PASEO</v>
          </cell>
        </row>
        <row r="41">
          <cell r="C41" t="str">
            <v>TOYOTA MR-S</v>
          </cell>
          <cell r="D41" t="str">
            <v>TOYOTA CELICA</v>
          </cell>
        </row>
        <row r="42">
          <cell r="B42" t="str">
            <v>DAIHATSU TERIOS</v>
          </cell>
          <cell r="C42" t="str">
            <v>ISUZU RODEO Rp</v>
          </cell>
          <cell r="D42" t="str">
            <v>HONDA C-RV Rp</v>
          </cell>
          <cell r="E42" t="str">
            <v>HONDA ACCORD SUV</v>
          </cell>
          <cell r="F42" t="str">
            <v>MITS.PAJERO</v>
          </cell>
          <cell r="G42" t="str">
            <v>DAIHATSU ROCKY</v>
          </cell>
          <cell r="H42" t="str">
            <v>HONDA C-RV</v>
          </cell>
          <cell r="I42" t="str">
            <v>NISS.TERRANO II</v>
          </cell>
          <cell r="J42" t="str">
            <v>TOY.L.C.100</v>
          </cell>
          <cell r="K42" t="str">
            <v>MITS.CHALLENGER</v>
          </cell>
          <cell r="L42" t="str">
            <v>DAIHATSU TERIOS</v>
          </cell>
        </row>
        <row r="43">
          <cell r="B43" t="str">
            <v>ISUZU TROOPER Rp</v>
          </cell>
          <cell r="C43" t="str">
            <v>KIA RETONA</v>
          </cell>
          <cell r="D43" t="str">
            <v>KIA SPORTAGE</v>
          </cell>
          <cell r="E43" t="str">
            <v>HYUNDAI SUV</v>
          </cell>
          <cell r="F43" t="str">
            <v>NISSAN TERRANO Rp</v>
          </cell>
          <cell r="G43" t="str">
            <v>DAIHATSU TERIOS Rp</v>
          </cell>
          <cell r="H43" t="str">
            <v xml:space="preserve">ISUZU RODEO </v>
          </cell>
          <cell r="I43" t="str">
            <v>TOYOTA 4-RUNNER</v>
          </cell>
          <cell r="J43" t="str">
            <v>TOYOTA 4-RUNNER</v>
          </cell>
          <cell r="K43" t="str">
            <v>NISSAN TERRANO</v>
          </cell>
          <cell r="L43" t="str">
            <v>ISUZU TROOPER</v>
          </cell>
        </row>
        <row r="44">
          <cell r="B44" t="str">
            <v>ISUZU VEHICROSS</v>
          </cell>
          <cell r="C44" t="str">
            <v>LEXUS RX-300 (Usa)</v>
          </cell>
          <cell r="D44" t="str">
            <v>SUZUKI JIMNY/SJ</v>
          </cell>
          <cell r="E44" t="str">
            <v>MITS.GALANT SUV</v>
          </cell>
          <cell r="F44" t="str">
            <v>TOYOTA 4-RUNNER Rp</v>
          </cell>
          <cell r="G44" t="str">
            <v>MITS.PAJERO MINI/Jr</v>
          </cell>
          <cell r="H44" t="str">
            <v>SUZUKI X-90</v>
          </cell>
          <cell r="I44" t="str">
            <v>SUBARU FORESTER</v>
          </cell>
          <cell r="J44" t="str">
            <v>KIA RETONA</v>
          </cell>
          <cell r="K44" t="str">
            <v>SUBARU FORESTER</v>
          </cell>
          <cell r="L44" t="str">
            <v>KIA RETONA</v>
          </cell>
        </row>
        <row r="45">
          <cell r="B45" t="str">
            <v>NIS.PATROL GR REST.</v>
          </cell>
          <cell r="C45" t="str">
            <v>(base Camry)</v>
          </cell>
          <cell r="D45" t="str">
            <v>MAZDA SUV</v>
          </cell>
          <cell r="E45" t="str">
            <v>MAZDA SUV</v>
          </cell>
          <cell r="F45" t="str">
            <v>TOYOTA LC PRADO</v>
          </cell>
          <cell r="G45" t="str">
            <v>NISSAN RASHEEN</v>
          </cell>
          <cell r="H45" t="str">
            <v>TOYOTA LC PRADO</v>
          </cell>
          <cell r="I45" t="str">
            <v>NISSAN PATROL GR</v>
          </cell>
          <cell r="K45" t="str">
            <v>TOYOTA LC PRADO</v>
          </cell>
          <cell r="L45" t="str">
            <v>NISSAN PATROL GR</v>
          </cell>
        </row>
        <row r="46">
          <cell r="B46" t="str">
            <v>SUZUKI VITARA</v>
          </cell>
          <cell r="C46" t="str">
            <v>TOY.L.C.80 REST(L.C.100)</v>
          </cell>
          <cell r="D46" t="str">
            <v>TOY.RAV-4</v>
          </cell>
          <cell r="E46" t="str">
            <v>TOY.RAV-4</v>
          </cell>
          <cell r="G46" t="str">
            <v>TOY.RAV-4</v>
          </cell>
        </row>
        <row r="47">
          <cell r="B47" t="str">
            <v>SUBARU FORESTER</v>
          </cell>
        </row>
        <row r="48">
          <cell r="B48" t="str">
            <v>HYUNDAI H-1</v>
          </cell>
          <cell r="C48" t="str">
            <v>MAZDA MPV</v>
          </cell>
          <cell r="D48" t="str">
            <v>DAEWOO R-100</v>
          </cell>
          <cell r="E48" t="str">
            <v>TOYOTA PREVIA</v>
          </cell>
          <cell r="F48" t="str">
            <v>MITS.SPACE GEAR</v>
          </cell>
          <cell r="G48" t="str">
            <v>TOYOTA SIENNA (USA)</v>
          </cell>
          <cell r="H48" t="str">
            <v>HONDA ODISSEY</v>
          </cell>
          <cell r="I48" t="str">
            <v>HONDA STEP WGN</v>
          </cell>
          <cell r="J48" t="str">
            <v>HYUNDAI H-1</v>
          </cell>
          <cell r="K48" t="str">
            <v>MITS.SPACE STAR</v>
          </cell>
          <cell r="L48" t="str">
            <v>MITS.SPACE GEAR</v>
          </cell>
        </row>
        <row r="49">
          <cell r="B49" t="str">
            <v>KIA CARNIVAL</v>
          </cell>
          <cell r="C49" t="str">
            <v>NISSAN PRAIRIE</v>
          </cell>
          <cell r="D49" t="str">
            <v>MITS.SPACE STAR</v>
          </cell>
          <cell r="E49" t="str">
            <v>NISSAN SERENA</v>
          </cell>
          <cell r="F49" t="str">
            <v>NISSAN SERENA</v>
          </cell>
          <cell r="G49" t="str">
            <v>ISUZU OASIS (USA)</v>
          </cell>
          <cell r="H49" t="str">
            <v>HYUNDAI SANTAMO</v>
          </cell>
          <cell r="I49" t="str">
            <v>ISUZU OASIS (USA)</v>
          </cell>
          <cell r="J49" t="str">
            <v>NISSAN QUEST</v>
          </cell>
          <cell r="K49" t="str">
            <v>NISSAN ELGRAND</v>
          </cell>
        </row>
        <row r="50">
          <cell r="B50" t="str">
            <v>MITS.CHARIOT</v>
          </cell>
          <cell r="C50" t="str">
            <v>SUBARU MPV</v>
          </cell>
          <cell r="D50" t="str">
            <v>NISSAN QUEST (USA)</v>
          </cell>
          <cell r="E50" t="str">
            <v>TOY.EMINA/LUCIDA</v>
          </cell>
          <cell r="F50" t="str">
            <v>TOY.EMINA/LUCIDA</v>
          </cell>
          <cell r="G50" t="str">
            <v>KIA CARNIVAL</v>
          </cell>
          <cell r="H50" t="str">
            <v>MITS.CHARIOT</v>
          </cell>
          <cell r="I50" t="str">
            <v>KIA CARNIVAL</v>
          </cell>
          <cell r="J50" t="str">
            <v>TOYOTA IPSUM</v>
          </cell>
          <cell r="K50" t="str">
            <v>TOYOTA IPSUM</v>
          </cell>
        </row>
        <row r="51">
          <cell r="B51" t="str">
            <v>MITS.RVR</v>
          </cell>
          <cell r="C51" t="str">
            <v>TOYOTA IPSUM</v>
          </cell>
          <cell r="D51" t="str">
            <v>MITS.RVR</v>
          </cell>
          <cell r="E51" t="str">
            <v>SUBARU MPV</v>
          </cell>
          <cell r="F51" t="str">
            <v>TOYOTA IPSUM</v>
          </cell>
          <cell r="G51" t="str">
            <v>MITS.RVR</v>
          </cell>
          <cell r="H51" t="str">
            <v>MITS.RVR</v>
          </cell>
          <cell r="I51" t="str">
            <v>SUBARU MPV</v>
          </cell>
        </row>
        <row r="52">
          <cell r="B52" t="str">
            <v>NISSAN ELGRAND</v>
          </cell>
          <cell r="C52" t="str">
            <v xml:space="preserve"> </v>
          </cell>
          <cell r="D52" t="str">
            <v xml:space="preserve"> </v>
          </cell>
          <cell r="G52" t="str">
            <v xml:space="preserve"> </v>
          </cell>
        </row>
        <row r="53">
          <cell r="B53" t="str">
            <v>TOYOTA SIENNA (USA)</v>
          </cell>
        </row>
        <row r="54">
          <cell r="B54" t="str">
            <v>TOYOTA REGIUS</v>
          </cell>
        </row>
        <row r="55">
          <cell r="B55" t="str">
            <v>(Pianale HI-ACE)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>
        <row r="1">
          <cell r="B1">
            <v>1997</v>
          </cell>
        </row>
      </sheetData>
      <sheetData sheetId="68">
        <row r="1">
          <cell r="B1">
            <v>1997</v>
          </cell>
        </row>
      </sheetData>
      <sheetData sheetId="69">
        <row r="1">
          <cell r="B1">
            <v>1997</v>
          </cell>
        </row>
      </sheetData>
      <sheetData sheetId="70">
        <row r="1">
          <cell r="B1">
            <v>1997</v>
          </cell>
        </row>
      </sheetData>
      <sheetData sheetId="71">
        <row r="1">
          <cell r="B1">
            <v>1997</v>
          </cell>
        </row>
      </sheetData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>
        <row r="1">
          <cell r="B1">
            <v>1997</v>
          </cell>
        </row>
      </sheetData>
      <sheetData sheetId="83">
        <row r="1">
          <cell r="B1">
            <v>1997</v>
          </cell>
        </row>
      </sheetData>
      <sheetData sheetId="84">
        <row r="1">
          <cell r="B1">
            <v>1997</v>
          </cell>
        </row>
      </sheetData>
      <sheetData sheetId="85">
        <row r="1">
          <cell r="B1">
            <v>1997</v>
          </cell>
        </row>
      </sheetData>
      <sheetData sheetId="86">
        <row r="1">
          <cell r="B1">
            <v>1997</v>
          </cell>
        </row>
      </sheetData>
      <sheetData sheetId="87">
        <row r="1">
          <cell r="B1">
            <v>1997</v>
          </cell>
        </row>
      </sheetData>
      <sheetData sheetId="88">
        <row r="1">
          <cell r="B1">
            <v>1997</v>
          </cell>
        </row>
      </sheetData>
      <sheetData sheetId="89">
        <row r="1">
          <cell r="B1">
            <v>1997</v>
          </cell>
        </row>
      </sheetData>
      <sheetData sheetId="90">
        <row r="1">
          <cell r="B1">
            <v>1997</v>
          </cell>
        </row>
      </sheetData>
      <sheetData sheetId="91"/>
      <sheetData sheetId="92"/>
      <sheetData sheetId="93">
        <row r="1">
          <cell r="B1">
            <v>1997</v>
          </cell>
        </row>
      </sheetData>
      <sheetData sheetId="94">
        <row r="1">
          <cell r="B1">
            <v>1997</v>
          </cell>
        </row>
      </sheetData>
      <sheetData sheetId="95">
        <row r="1">
          <cell r="B1">
            <v>1997</v>
          </cell>
        </row>
      </sheetData>
      <sheetData sheetId="96">
        <row r="1">
          <cell r="B1">
            <v>1997</v>
          </cell>
        </row>
      </sheetData>
      <sheetData sheetId="97">
        <row r="1">
          <cell r="B1">
            <v>1997</v>
          </cell>
        </row>
      </sheetData>
      <sheetData sheetId="98">
        <row r="1">
          <cell r="B1">
            <v>1997</v>
          </cell>
        </row>
      </sheetData>
      <sheetData sheetId="99">
        <row r="1">
          <cell r="B1">
            <v>1997</v>
          </cell>
        </row>
      </sheetData>
      <sheetData sheetId="100">
        <row r="1">
          <cell r="B1">
            <v>1997</v>
          </cell>
        </row>
      </sheetData>
      <sheetData sheetId="101">
        <row r="1">
          <cell r="B1">
            <v>1997</v>
          </cell>
        </row>
      </sheetData>
      <sheetData sheetId="102">
        <row r="1">
          <cell r="B1">
            <v>1997</v>
          </cell>
        </row>
      </sheetData>
      <sheetData sheetId="103">
        <row r="1">
          <cell r="B1">
            <v>1997</v>
          </cell>
        </row>
      </sheetData>
      <sheetData sheetId="104">
        <row r="1">
          <cell r="B1">
            <v>1997</v>
          </cell>
        </row>
      </sheetData>
      <sheetData sheetId="105">
        <row r="1">
          <cell r="B1">
            <v>1997</v>
          </cell>
        </row>
      </sheetData>
      <sheetData sheetId="106">
        <row r="1">
          <cell r="B1">
            <v>1997</v>
          </cell>
        </row>
      </sheetData>
      <sheetData sheetId="107"/>
      <sheetData sheetId="108"/>
      <sheetData sheetId="109" refreshError="1"/>
      <sheetData sheetId="110"/>
      <sheetData sheetId="111"/>
      <sheetData sheetId="112">
        <row r="1">
          <cell r="B1">
            <v>1997</v>
          </cell>
        </row>
      </sheetData>
      <sheetData sheetId="113">
        <row r="1">
          <cell r="E1">
            <v>1998</v>
          </cell>
        </row>
      </sheetData>
      <sheetData sheetId="114"/>
      <sheetData sheetId="115">
        <row r="1">
          <cell r="B1">
            <v>1997</v>
          </cell>
        </row>
      </sheetData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 refreshError="1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Spider Preiseingabe"/>
      <sheetName val="Spider_Preiseingabe"/>
      <sheetName val="Spider_Preiseingabe1"/>
      <sheetName val="Spider_Preiseingabe2"/>
      <sheetName val="Spider_Preiseingabe3"/>
      <sheetName val="Spider_Preiseingabe4"/>
      <sheetName val="Spider_Preiseingabe5"/>
      <sheetName val="Griglia Mondo - Volumi"/>
      <sheetName val="Europei"/>
      <sheetName val="Giapponesi in Asia"/>
      <sheetName val="Giapponesi in Europa"/>
      <sheetName val="Giapponesi in Europa NS"/>
      <sheetName val="Pivot_seg_it"/>
      <sheetName val="Pivot_seg_vc_it"/>
      <sheetName val="Pivotf3+9_vc_it"/>
      <sheetName val="Pivotf3+9_it"/>
      <sheetName val="Spider_Preiseingabe6"/>
    </sheetNames>
    <sheetDataSet>
      <sheetData sheetId="0" refreshError="1">
        <row r="2">
          <cell r="L2">
            <v>1</v>
          </cell>
        </row>
        <row r="4">
          <cell r="B4" t="str">
            <v>5 Door Ghia 2.0 130PS</v>
          </cell>
        </row>
        <row r="5">
          <cell r="B5" t="str">
            <v>5 Door Ghia 1.8D 90PS</v>
          </cell>
        </row>
        <row r="6">
          <cell r="B6" t="str">
            <v>5 Door LX 1.8D 90PS</v>
          </cell>
        </row>
        <row r="7">
          <cell r="B7" t="str">
            <v>5 Door Ghia 1.6 100PS</v>
          </cell>
        </row>
        <row r="8">
          <cell r="B8" t="str">
            <v>5 Door Ghia 1.8 115PS</v>
          </cell>
        </row>
        <row r="9">
          <cell r="B9" t="str">
            <v>5 Door LX 1.6 100PS</v>
          </cell>
        </row>
        <row r="10">
          <cell r="B10" t="str">
            <v>5 Door LX 1.8 90PS</v>
          </cell>
        </row>
        <row r="11">
          <cell r="B11" t="str">
            <v>5 Door Zetec 1.8D 90PS</v>
          </cell>
        </row>
        <row r="12">
          <cell r="B12" t="str">
            <v>5 Door CL 1.8D 90PS</v>
          </cell>
        </row>
        <row r="13">
          <cell r="B13" t="str">
            <v>5 Door Zetec 1.6 100PS</v>
          </cell>
        </row>
        <row r="14">
          <cell r="B14" t="str">
            <v>5 Door Zetec 1.8 115PS</v>
          </cell>
        </row>
        <row r="15">
          <cell r="B15" t="str">
            <v>5 Door CL 1.4 75PS</v>
          </cell>
        </row>
        <row r="16">
          <cell r="B16" t="str">
            <v>3 Door Zetec 1.6 100PS</v>
          </cell>
        </row>
        <row r="17">
          <cell r="B17" t="str">
            <v>3 Door Zetec 1.8 115PS</v>
          </cell>
        </row>
      </sheetData>
      <sheetData sheetId="1" refreshError="1"/>
      <sheetData sheetId="2" refreshError="1"/>
      <sheetData sheetId="3"/>
      <sheetData sheetId="4"/>
      <sheetData sheetId="5" refreshError="1"/>
      <sheetData sheetId="6">
        <row r="2">
          <cell r="L2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">
          <cell r="L2">
            <v>1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MaterialiDiretti"/>
      <sheetName val="mat."/>
      <sheetName val="mo"/>
      <sheetName val="burden"/>
      <sheetName val="mat_"/>
      <sheetName val="FXrates"/>
      <sheetName val="Pivot_seg_it"/>
      <sheetName val="Pivot_seg_vc_it"/>
      <sheetName val="Pivotf3+9_vc_it"/>
      <sheetName val="Pivotf3+9_it"/>
      <sheetName val="mat_1"/>
      <sheetName val="trend delta utilizzo bdg su f6+"/>
      <sheetName val="Macro1"/>
      <sheetName val="ANADISP 99"/>
      <sheetName val="Europei"/>
      <sheetName val="Giapponesi in Asia"/>
      <sheetName val="Giapponesi in Europa"/>
      <sheetName val="Giapponesi in Europa NS"/>
      <sheetName val="SEICENTO"/>
      <sheetName val="ExportValCrediti"/>
      <sheetName val="KOC"/>
      <sheetName val="Spider Preiseingabe"/>
      <sheetName val="V188 First Launch"/>
      <sheetName val="REP_1 _2002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Lancia Y "/>
      <sheetName val="Nuova Punto"/>
      <sheetName val="Totale Nuova Punto_Lancia Y"/>
      <sheetName val="Riepilogo"/>
      <sheetName val="Motivazioni"/>
      <sheetName val="piano inserim (2)"/>
      <sheetName val="Modulo1"/>
      <sheetName val="Modulo2"/>
      <sheetName val="Modulo3"/>
      <sheetName val="Modulo4"/>
      <sheetName val="Vers_TOP(16)"/>
      <sheetName val="Dat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Copertina"/>
      <sheetName val="Pivot_mese"/>
      <sheetName val="Pivot_prog"/>
      <sheetName val="Pivot_mese_Vc"/>
      <sheetName val="Pivot_prog_Vc"/>
      <sheetName val="Pivotf3+9"/>
      <sheetName val="Pivotf3+9_vc"/>
      <sheetName val="Actual Vet"/>
      <sheetName val="YTD VET"/>
      <sheetName val="Actual Vet vs FOR"/>
      <sheetName val="YTD VET vs FOR"/>
      <sheetName val="ACT slide LCV"/>
      <sheetName val="YTD slide LCV"/>
      <sheetName val="ACT slide LCV vs FOR"/>
      <sheetName val="YTD slide LCV vs FOR"/>
      <sheetName val="ANALISI CONC AUTO."/>
      <sheetName val="ANALISI CONC LCV"/>
      <sheetName val="Segmenti_Bdg_vett"/>
      <sheetName val="Segmenti_Fx+y_vett"/>
      <sheetName val="Segmenti_Bdg_vc"/>
      <sheetName val="Segmenti_Fx+y_vc"/>
      <sheetName val="Segmenti"/>
      <sheetName val="Dati_seg"/>
      <sheetName val="Segmenti_Vc"/>
      <sheetName val="Dati_seg_vc"/>
      <sheetName val="Bdg_vett"/>
      <sheetName val="Pivot_bdg_vett"/>
      <sheetName val="Bdg_vc"/>
      <sheetName val="Pivot_bdg_vc"/>
      <sheetName val="f3+9_vett"/>
      <sheetName val="f3+9_vc"/>
      <sheetName val="YTD VET vs FOR TRIM"/>
      <sheetName val="YTD VET vs FOR SEMESTRE"/>
      <sheetName val="YTD slide LCV vs FOR TRIM"/>
      <sheetName val="YTD slide LCV vs FOR SEMESTRE"/>
      <sheetName val="Segmenti_Fx+y_vett TRIM"/>
      <sheetName val="Segmenti_Fx+y_vett SEMESTRE"/>
      <sheetName val="Segmenti_Fx+y_vett_it"/>
      <sheetName val="Segmenti_Fx+y_vett_it TRIM"/>
      <sheetName val="Segmenti_Fx+y_vett_it SEMESTRE"/>
      <sheetName val="Segmenti_Fx+y_vc TRIM"/>
      <sheetName val="Segmenti_Fx+y_vc SEMESTRE"/>
      <sheetName val="Segmenti_Fx+y_vc_it"/>
      <sheetName val="Segmenti_Fx+y_vc_it TRIM"/>
      <sheetName val="Segmenti_Fx+y_vc_it SEMESTRE"/>
      <sheetName val="Pivot_seg_it"/>
      <sheetName val="Pivot_seg_vc_it"/>
      <sheetName val="f3+9_vett_it"/>
      <sheetName val="Pivotf3+9_it"/>
      <sheetName val="Pivotf3+9_vc_it"/>
      <sheetName val="f3+9_vc_it"/>
      <sheetName val="Macro1"/>
      <sheetName val="6+6 Vet"/>
      <sheetName val="6+6 YTD"/>
      <sheetName val="Bdg Vet"/>
      <sheetName val="Bdg YTD"/>
      <sheetName val="Bdg YTD TRIM"/>
      <sheetName val="Bdg YTD SEMESTRE"/>
      <sheetName val="6+6 LCV"/>
      <sheetName val="6+6 YTD LCV"/>
      <sheetName val="Bdg LCV"/>
      <sheetName val="Bdg YTD LCV"/>
      <sheetName val="Bdg YTD LCV TRIM"/>
      <sheetName val="Bdg YTD LCV SEMESTRE"/>
      <sheetName val="ANALISI CONC AUTO"/>
      <sheetName val="Segmenti_6+6"/>
      <sheetName val="Segmenti_6+6_it"/>
      <sheetName val="Segmenti_Bdg"/>
      <sheetName val="Segmenti_Bdg TRIM"/>
      <sheetName val="Segmenti_Bdg SEMESTRE"/>
      <sheetName val="Segmenti_Bdg_it"/>
      <sheetName val="Segmenti_Bdg_it TRIM"/>
      <sheetName val="Segmenti_Bdg_it SEMESTRE"/>
      <sheetName val="Segmenti_6+6_vc"/>
      <sheetName val="Segmenti_6+6_vc it"/>
      <sheetName val="Segmenti_Bdg_vc TRIM"/>
      <sheetName val="Segmenti_Bdg_vc SEMESTRE"/>
      <sheetName val="Segmenti_Bdg_vc_it"/>
      <sheetName val="Segmenti_Bdg_vc_it TRIM"/>
      <sheetName val="Segmenti_Bdg_vc_it SEMESTRE"/>
      <sheetName val="Pivot6+6_vet"/>
      <sheetName val="Pivot6+6_it"/>
      <sheetName val="SEG_6+6_VET"/>
      <sheetName val="MOD_6+6_VET"/>
      <sheetName val="Pivot6+6_vc"/>
      <sheetName val="Pivot6+6_vc_it"/>
      <sheetName val="SEG_6+6_VC"/>
      <sheetName val="MOD_6+6_VC"/>
      <sheetName val="Segmenti_6+6 (2)"/>
      <sheetName val="Segmenti_6+6_it (2)"/>
      <sheetName val="Segmenti_Bdg (2)"/>
      <sheetName val="Segmenti_Bdg_it (2)"/>
      <sheetName val="6+6 TRIM"/>
      <sheetName val="6+6 LCV TRIM"/>
      <sheetName val="Pivotf3_9"/>
      <sheetName val="Pivotf3_9_vc"/>
      <sheetName val="Pivotf3_9_it"/>
      <sheetName val="Pivotf3_9_vc_it"/>
      <sheetName val="Spider Preiseingabe"/>
    </sheetNames>
    <sheetDataSet>
      <sheetData sheetId="0" refreshError="1">
        <row r="19">
          <cell r="C19" t="str">
            <v>1° QUARTER 2002</v>
          </cell>
        </row>
        <row r="20">
          <cell r="C20" t="str">
            <v>2° QUARTER 2002</v>
          </cell>
        </row>
        <row r="21">
          <cell r="C21" t="str">
            <v>3° QUARTER 2002</v>
          </cell>
        </row>
        <row r="22">
          <cell r="C22" t="str">
            <v>4° QUARTER 2002</v>
          </cell>
        </row>
      </sheetData>
      <sheetData sheetId="1" refreshError="1">
        <row r="66">
          <cell r="B66">
            <v>131041</v>
          </cell>
          <cell r="C66">
            <v>142421</v>
          </cell>
          <cell r="D66">
            <v>111062</v>
          </cell>
          <cell r="E66">
            <v>110638</v>
          </cell>
          <cell r="F66">
            <v>495162</v>
          </cell>
          <cell r="I66">
            <v>129620</v>
          </cell>
          <cell r="J66">
            <v>107482</v>
          </cell>
          <cell r="K66">
            <v>0</v>
          </cell>
          <cell r="L66">
            <v>0</v>
          </cell>
          <cell r="M66">
            <v>237102</v>
          </cell>
        </row>
        <row r="67">
          <cell r="B67">
            <v>1167191</v>
          </cell>
          <cell r="C67">
            <v>1100899</v>
          </cell>
          <cell r="D67">
            <v>953256</v>
          </cell>
          <cell r="E67">
            <v>858147</v>
          </cell>
          <cell r="F67">
            <v>4079493</v>
          </cell>
          <cell r="I67">
            <v>1086162</v>
          </cell>
          <cell r="J67">
            <v>1050525</v>
          </cell>
          <cell r="K67">
            <v>0</v>
          </cell>
          <cell r="L67">
            <v>0</v>
          </cell>
          <cell r="M67">
            <v>2136687</v>
          </cell>
        </row>
        <row r="68">
          <cell r="B68">
            <v>1006168</v>
          </cell>
          <cell r="C68">
            <v>1011248</v>
          </cell>
          <cell r="D68">
            <v>865557</v>
          </cell>
          <cell r="E68">
            <v>798803</v>
          </cell>
          <cell r="F68">
            <v>3681776</v>
          </cell>
          <cell r="I68">
            <v>984771</v>
          </cell>
          <cell r="J68">
            <v>952649</v>
          </cell>
          <cell r="K68">
            <v>0</v>
          </cell>
          <cell r="L68">
            <v>0</v>
          </cell>
          <cell r="M68">
            <v>1937420</v>
          </cell>
        </row>
        <row r="69">
          <cell r="B69">
            <v>734127</v>
          </cell>
          <cell r="C69">
            <v>793584</v>
          </cell>
          <cell r="D69">
            <v>673072</v>
          </cell>
          <cell r="E69">
            <v>633197</v>
          </cell>
          <cell r="F69">
            <v>2833980</v>
          </cell>
          <cell r="I69">
            <v>714164</v>
          </cell>
          <cell r="J69">
            <v>716327</v>
          </cell>
          <cell r="K69">
            <v>0</v>
          </cell>
          <cell r="L69">
            <v>0</v>
          </cell>
          <cell r="M69">
            <v>1430491</v>
          </cell>
        </row>
        <row r="70">
          <cell r="B70">
            <v>274151</v>
          </cell>
          <cell r="C70">
            <v>276205</v>
          </cell>
          <cell r="D70">
            <v>235252</v>
          </cell>
          <cell r="E70">
            <v>229501</v>
          </cell>
          <cell r="F70">
            <v>1015109</v>
          </cell>
          <cell r="I70">
            <v>248749</v>
          </cell>
          <cell r="J70">
            <v>279392</v>
          </cell>
          <cell r="K70">
            <v>0</v>
          </cell>
          <cell r="L70">
            <v>0</v>
          </cell>
          <cell r="M70">
            <v>528141</v>
          </cell>
        </row>
        <row r="71">
          <cell r="B71">
            <v>21753</v>
          </cell>
          <cell r="C71">
            <v>21558</v>
          </cell>
          <cell r="D71">
            <v>18360</v>
          </cell>
          <cell r="E71">
            <v>20165</v>
          </cell>
          <cell r="F71">
            <v>81836</v>
          </cell>
          <cell r="I71">
            <v>24254</v>
          </cell>
          <cell r="J71">
            <v>21522</v>
          </cell>
          <cell r="K71">
            <v>0</v>
          </cell>
          <cell r="L71">
            <v>0</v>
          </cell>
          <cell r="M71">
            <v>45776</v>
          </cell>
        </row>
        <row r="72">
          <cell r="B72">
            <v>63647</v>
          </cell>
          <cell r="C72">
            <v>66794</v>
          </cell>
          <cell r="D72">
            <v>51492</v>
          </cell>
          <cell r="E72">
            <v>36797</v>
          </cell>
          <cell r="F72">
            <v>218730</v>
          </cell>
          <cell r="I72">
            <v>52192</v>
          </cell>
          <cell r="J72">
            <v>58976</v>
          </cell>
          <cell r="K72">
            <v>0</v>
          </cell>
          <cell r="L72">
            <v>0</v>
          </cell>
          <cell r="M72">
            <v>111168</v>
          </cell>
        </row>
        <row r="73">
          <cell r="B73">
            <v>145277</v>
          </cell>
          <cell r="C73">
            <v>134745</v>
          </cell>
          <cell r="D73">
            <v>131502</v>
          </cell>
          <cell r="E73">
            <v>130572</v>
          </cell>
          <cell r="F73">
            <v>542096</v>
          </cell>
          <cell r="I73">
            <v>157663</v>
          </cell>
          <cell r="J73">
            <v>150552</v>
          </cell>
          <cell r="K73">
            <v>0</v>
          </cell>
          <cell r="L73">
            <v>0</v>
          </cell>
          <cell r="M73">
            <v>308215</v>
          </cell>
        </row>
        <row r="74">
          <cell r="B74">
            <v>47125</v>
          </cell>
          <cell r="C74">
            <v>44670</v>
          </cell>
          <cell r="D74">
            <v>37611</v>
          </cell>
          <cell r="E74">
            <v>31918</v>
          </cell>
          <cell r="F74">
            <v>161324</v>
          </cell>
          <cell r="I74">
            <v>38113</v>
          </cell>
          <cell r="J74">
            <v>38223</v>
          </cell>
          <cell r="K74">
            <v>0</v>
          </cell>
          <cell r="L74">
            <v>0</v>
          </cell>
          <cell r="M74">
            <v>76336</v>
          </cell>
        </row>
        <row r="75">
          <cell r="B75">
            <v>303823</v>
          </cell>
          <cell r="C75">
            <v>304308</v>
          </cell>
          <cell r="D75">
            <v>268124</v>
          </cell>
          <cell r="E75">
            <v>252716</v>
          </cell>
          <cell r="F75">
            <v>1128971</v>
          </cell>
          <cell r="I75">
            <v>310558</v>
          </cell>
          <cell r="J75">
            <v>315546</v>
          </cell>
          <cell r="K75">
            <v>0</v>
          </cell>
          <cell r="L75">
            <v>0</v>
          </cell>
          <cell r="M75">
            <v>626104</v>
          </cell>
        </row>
        <row r="76">
          <cell r="B76">
            <v>94191</v>
          </cell>
          <cell r="C76">
            <v>104416</v>
          </cell>
          <cell r="D76">
            <v>83747</v>
          </cell>
          <cell r="E76">
            <v>72675</v>
          </cell>
          <cell r="F76">
            <v>355029</v>
          </cell>
          <cell r="I76">
            <v>84812</v>
          </cell>
          <cell r="J76">
            <v>85060</v>
          </cell>
          <cell r="K76">
            <v>0</v>
          </cell>
          <cell r="L76">
            <v>0</v>
          </cell>
          <cell r="M76">
            <v>169872</v>
          </cell>
        </row>
        <row r="77">
          <cell r="B77">
            <v>43489</v>
          </cell>
          <cell r="C77">
            <v>48716</v>
          </cell>
          <cell r="D77">
            <v>37511</v>
          </cell>
          <cell r="E77">
            <v>41453</v>
          </cell>
          <cell r="F77">
            <v>171169</v>
          </cell>
          <cell r="I77">
            <v>49905</v>
          </cell>
          <cell r="J77">
            <v>55484</v>
          </cell>
          <cell r="K77">
            <v>0</v>
          </cell>
          <cell r="L77">
            <v>0</v>
          </cell>
          <cell r="M77">
            <v>105389</v>
          </cell>
        </row>
        <row r="78">
          <cell r="B78">
            <v>173</v>
          </cell>
          <cell r="C78">
            <v>428</v>
          </cell>
          <cell r="D78">
            <v>44</v>
          </cell>
          <cell r="E78">
            <v>34</v>
          </cell>
          <cell r="F78">
            <v>679</v>
          </cell>
          <cell r="I78">
            <v>47</v>
          </cell>
          <cell r="J78">
            <v>32</v>
          </cell>
          <cell r="K78">
            <v>0</v>
          </cell>
          <cell r="L78">
            <v>0</v>
          </cell>
          <cell r="M78">
            <v>79</v>
          </cell>
        </row>
        <row r="79">
          <cell r="B79">
            <v>756</v>
          </cell>
          <cell r="C79">
            <v>986</v>
          </cell>
          <cell r="D79">
            <v>475</v>
          </cell>
          <cell r="E79">
            <v>390</v>
          </cell>
          <cell r="F79">
            <v>2607</v>
          </cell>
          <cell r="I79">
            <v>502</v>
          </cell>
          <cell r="J79">
            <v>674</v>
          </cell>
          <cell r="K79">
            <v>0</v>
          </cell>
          <cell r="L79">
            <v>0</v>
          </cell>
          <cell r="M79">
            <v>1176</v>
          </cell>
        </row>
        <row r="80">
          <cell r="B80">
            <v>4032912</v>
          </cell>
          <cell r="C80">
            <v>4050978</v>
          </cell>
          <cell r="D80">
            <v>3467065</v>
          </cell>
          <cell r="E80">
            <v>3217006</v>
          </cell>
          <cell r="F80">
            <v>14767961</v>
          </cell>
          <cell r="I80">
            <v>3881512</v>
          </cell>
          <cell r="J80">
            <v>3832444</v>
          </cell>
          <cell r="K80">
            <v>0</v>
          </cell>
          <cell r="L80">
            <v>0</v>
          </cell>
          <cell r="M80">
            <v>7713956</v>
          </cell>
        </row>
      </sheetData>
      <sheetData sheetId="2"/>
      <sheetData sheetId="3" refreshError="1">
        <row r="51">
          <cell r="B51">
            <v>23415</v>
          </cell>
          <cell r="C51">
            <v>21165</v>
          </cell>
          <cell r="D51">
            <v>19751</v>
          </cell>
          <cell r="E51">
            <v>21812</v>
          </cell>
          <cell r="F51">
            <v>86143</v>
          </cell>
          <cell r="I51">
            <v>22922</v>
          </cell>
          <cell r="J51">
            <v>22193</v>
          </cell>
          <cell r="K51">
            <v>0</v>
          </cell>
          <cell r="L51">
            <v>0</v>
          </cell>
          <cell r="M51">
            <v>45115</v>
          </cell>
        </row>
        <row r="52">
          <cell r="B52">
            <v>64115</v>
          </cell>
          <cell r="C52">
            <v>63323</v>
          </cell>
          <cell r="D52">
            <v>54963</v>
          </cell>
          <cell r="E52">
            <v>68855</v>
          </cell>
          <cell r="F52">
            <v>251256</v>
          </cell>
          <cell r="I52">
            <v>64817</v>
          </cell>
          <cell r="J52">
            <v>61713</v>
          </cell>
          <cell r="K52">
            <v>0</v>
          </cell>
          <cell r="L52">
            <v>0</v>
          </cell>
          <cell r="M52">
            <v>126530</v>
          </cell>
        </row>
        <row r="53">
          <cell r="B53">
            <v>122002</v>
          </cell>
          <cell r="C53">
            <v>121013</v>
          </cell>
          <cell r="D53">
            <v>104420</v>
          </cell>
          <cell r="E53">
            <v>117003</v>
          </cell>
          <cell r="F53">
            <v>464438</v>
          </cell>
          <cell r="I53">
            <v>117457</v>
          </cell>
          <cell r="J53">
            <v>110827</v>
          </cell>
          <cell r="K53">
            <v>0</v>
          </cell>
          <cell r="L53">
            <v>0</v>
          </cell>
          <cell r="M53">
            <v>228284</v>
          </cell>
        </row>
        <row r="54">
          <cell r="B54">
            <v>260226</v>
          </cell>
          <cell r="C54">
            <v>270118</v>
          </cell>
          <cell r="D54">
            <v>228224</v>
          </cell>
          <cell r="E54">
            <v>247418</v>
          </cell>
          <cell r="F54">
            <v>1005986</v>
          </cell>
          <cell r="I54">
            <v>241050</v>
          </cell>
          <cell r="J54">
            <v>264678</v>
          </cell>
          <cell r="K54">
            <v>0</v>
          </cell>
          <cell r="L54">
            <v>0</v>
          </cell>
          <cell r="M54">
            <v>505728</v>
          </cell>
        </row>
        <row r="55">
          <cell r="B55">
            <v>795</v>
          </cell>
          <cell r="C55">
            <v>950</v>
          </cell>
          <cell r="D55">
            <v>807</v>
          </cell>
          <cell r="E55">
            <v>661</v>
          </cell>
          <cell r="F55">
            <v>3213</v>
          </cell>
          <cell r="I55">
            <v>986</v>
          </cell>
          <cell r="J55">
            <v>1086</v>
          </cell>
          <cell r="K55">
            <v>0</v>
          </cell>
          <cell r="L55">
            <v>0</v>
          </cell>
          <cell r="M55">
            <v>2072</v>
          </cell>
        </row>
        <row r="56">
          <cell r="B56">
            <v>470553</v>
          </cell>
          <cell r="C56">
            <v>476569</v>
          </cell>
          <cell r="D56">
            <v>408165</v>
          </cell>
          <cell r="E56">
            <v>455749</v>
          </cell>
          <cell r="F56">
            <v>1811036</v>
          </cell>
          <cell r="I56">
            <v>447232</v>
          </cell>
          <cell r="J56">
            <v>460497</v>
          </cell>
          <cell r="K56">
            <v>0</v>
          </cell>
          <cell r="L56">
            <v>0</v>
          </cell>
          <cell r="M56">
            <v>907729</v>
          </cell>
        </row>
      </sheetData>
      <sheetData sheetId="4"/>
      <sheetData sheetId="5" refreshError="1">
        <row r="121">
          <cell r="B121">
            <v>132037.29</v>
          </cell>
          <cell r="C121">
            <v>120358.57999999999</v>
          </cell>
          <cell r="D121">
            <v>99270.709999999992</v>
          </cell>
          <cell r="E121">
            <v>93666.41</v>
          </cell>
          <cell r="F121">
            <v>445332.99</v>
          </cell>
        </row>
        <row r="122">
          <cell r="B122">
            <v>1085416.69</v>
          </cell>
          <cell r="C122">
            <v>1033226.75</v>
          </cell>
          <cell r="D122">
            <v>898887.97000000009</v>
          </cell>
          <cell r="E122">
            <v>831007.23</v>
          </cell>
          <cell r="F122">
            <v>3848538.64</v>
          </cell>
        </row>
        <row r="123">
          <cell r="B123">
            <v>975760.89</v>
          </cell>
          <cell r="C123">
            <v>964604.92</v>
          </cell>
          <cell r="D123">
            <v>836594.37</v>
          </cell>
          <cell r="E123">
            <v>771094.22</v>
          </cell>
          <cell r="F123">
            <v>3548054.4000000004</v>
          </cell>
        </row>
        <row r="124">
          <cell r="B124">
            <v>719691.25</v>
          </cell>
          <cell r="C124">
            <v>706221.98</v>
          </cell>
          <cell r="D124">
            <v>618980.61</v>
          </cell>
          <cell r="E124">
            <v>564852.43999999994</v>
          </cell>
          <cell r="F124">
            <v>2609746.2799999998</v>
          </cell>
        </row>
        <row r="125">
          <cell r="B125">
            <v>253449.28</v>
          </cell>
          <cell r="C125">
            <v>265428.44999999995</v>
          </cell>
          <cell r="D125">
            <v>233120.96999999997</v>
          </cell>
          <cell r="E125">
            <v>221182.19</v>
          </cell>
          <cell r="F125">
            <v>973180.8899999999</v>
          </cell>
        </row>
        <row r="126">
          <cell r="B126">
            <v>60110.83</v>
          </cell>
          <cell r="C126">
            <v>80718.95</v>
          </cell>
          <cell r="D126">
            <v>57590.729999999996</v>
          </cell>
          <cell r="E126">
            <v>45749.649999999994</v>
          </cell>
          <cell r="F126">
            <v>244170.16</v>
          </cell>
        </row>
        <row r="127">
          <cell r="B127">
            <v>40449.270000000004</v>
          </cell>
          <cell r="C127">
            <v>47148.44</v>
          </cell>
          <cell r="D127">
            <v>40966.559999999998</v>
          </cell>
          <cell r="E127">
            <v>38216.46</v>
          </cell>
          <cell r="F127">
            <v>166780.73000000001</v>
          </cell>
        </row>
        <row r="128">
          <cell r="B128">
            <v>306705.57</v>
          </cell>
          <cell r="C128">
            <v>305068</v>
          </cell>
          <cell r="D128">
            <v>267333.82</v>
          </cell>
          <cell r="E128">
            <v>253242.72999999998</v>
          </cell>
          <cell r="F128">
            <v>1132350.1200000001</v>
          </cell>
        </row>
        <row r="129">
          <cell r="B129">
            <v>87780.65</v>
          </cell>
          <cell r="C129">
            <v>89280.95</v>
          </cell>
          <cell r="D129">
            <v>79061.790000000008</v>
          </cell>
          <cell r="E129">
            <v>74545.009999999995</v>
          </cell>
          <cell r="F129">
            <v>330668.39999999997</v>
          </cell>
        </row>
        <row r="130">
          <cell r="B130">
            <v>49279.45</v>
          </cell>
          <cell r="C130">
            <v>51917.1</v>
          </cell>
          <cell r="D130">
            <v>45866.76</v>
          </cell>
          <cell r="E130">
            <v>45797.599999999999</v>
          </cell>
          <cell r="F130">
            <v>192860.91</v>
          </cell>
        </row>
        <row r="131">
          <cell r="B131">
            <v>176727.83000000007</v>
          </cell>
          <cell r="C131">
            <v>140716.87999999986</v>
          </cell>
          <cell r="D131">
            <v>128013.71000000014</v>
          </cell>
          <cell r="E131">
            <v>110110.05999999994</v>
          </cell>
          <cell r="F131">
            <v>555568.48</v>
          </cell>
        </row>
        <row r="132">
          <cell r="B132">
            <v>3887409</v>
          </cell>
          <cell r="C132">
            <v>3804691</v>
          </cell>
          <cell r="D132">
            <v>3305688</v>
          </cell>
          <cell r="E132">
            <v>3049464</v>
          </cell>
          <cell r="F132">
            <v>14047252</v>
          </cell>
        </row>
      </sheetData>
      <sheetData sheetId="6" refreshError="1">
        <row r="91">
          <cell r="B91">
            <v>26491.29</v>
          </cell>
          <cell r="C91">
            <v>27880.77</v>
          </cell>
          <cell r="D91">
            <v>25016.13</v>
          </cell>
          <cell r="E91">
            <v>26285.329999999998</v>
          </cell>
          <cell r="F91">
            <v>105673.52</v>
          </cell>
        </row>
        <row r="92">
          <cell r="B92">
            <v>65124.990000000005</v>
          </cell>
          <cell r="C92">
            <v>63129.97</v>
          </cell>
          <cell r="D92">
            <v>54954.520000000004</v>
          </cell>
          <cell r="E92">
            <v>65170.45</v>
          </cell>
          <cell r="F92">
            <v>248379.93</v>
          </cell>
        </row>
        <row r="93">
          <cell r="B93">
            <v>119269.34</v>
          </cell>
          <cell r="C93">
            <v>119258.57</v>
          </cell>
          <cell r="D93">
            <v>102290.25</v>
          </cell>
          <cell r="E93">
            <v>105912.75</v>
          </cell>
          <cell r="F93">
            <v>446730.91000000003</v>
          </cell>
        </row>
        <row r="94">
          <cell r="B94">
            <v>238681.39</v>
          </cell>
          <cell r="C94">
            <v>250064.71</v>
          </cell>
          <cell r="D94">
            <v>214820.07</v>
          </cell>
          <cell r="E94">
            <v>222796.47000000003</v>
          </cell>
          <cell r="F94">
            <v>926362.6399999999</v>
          </cell>
        </row>
        <row r="95">
          <cell r="B95">
            <v>465.98999999999069</v>
          </cell>
          <cell r="C95">
            <v>7.9800000000104774</v>
          </cell>
          <cell r="D95">
            <v>10.029999999998836</v>
          </cell>
          <cell r="E95">
            <v>7</v>
          </cell>
          <cell r="F95">
            <v>491</v>
          </cell>
        </row>
        <row r="96">
          <cell r="B96">
            <v>450033</v>
          </cell>
          <cell r="C96">
            <v>460342</v>
          </cell>
          <cell r="D96">
            <v>397091</v>
          </cell>
          <cell r="E96">
            <v>420172</v>
          </cell>
          <cell r="F96">
            <v>1727638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>
        <row r="107">
          <cell r="A107" t="str">
            <v>A</v>
          </cell>
        </row>
        <row r="108">
          <cell r="A108" t="str">
            <v>B</v>
          </cell>
        </row>
        <row r="109">
          <cell r="A109" t="str">
            <v>C</v>
          </cell>
        </row>
        <row r="110">
          <cell r="A110" t="str">
            <v>D</v>
          </cell>
        </row>
        <row r="111">
          <cell r="A111" t="str">
            <v>E</v>
          </cell>
        </row>
        <row r="112">
          <cell r="A112" t="str">
            <v>G</v>
          </cell>
        </row>
        <row r="113">
          <cell r="A113" t="str">
            <v>H</v>
          </cell>
        </row>
        <row r="114">
          <cell r="A114" t="str">
            <v>I</v>
          </cell>
        </row>
        <row r="115">
          <cell r="A115" t="str">
            <v>L0</v>
          </cell>
        </row>
        <row r="116">
          <cell r="A116" t="str">
            <v>L1</v>
          </cell>
        </row>
        <row r="117">
          <cell r="A117" t="str">
            <v>L2</v>
          </cell>
        </row>
        <row r="118">
          <cell r="A118" t="str">
            <v>P</v>
          </cell>
        </row>
        <row r="119">
          <cell r="A119" t="str">
            <v>Totale complessivo</v>
          </cell>
        </row>
        <row r="138">
          <cell r="B138">
            <v>76777</v>
          </cell>
          <cell r="C138">
            <v>78239</v>
          </cell>
          <cell r="D138">
            <v>55144</v>
          </cell>
          <cell r="E138">
            <v>62601</v>
          </cell>
          <cell r="F138">
            <v>272761</v>
          </cell>
          <cell r="I138">
            <v>75789</v>
          </cell>
          <cell r="J138">
            <v>56869</v>
          </cell>
          <cell r="K138">
            <v>0</v>
          </cell>
          <cell r="L138">
            <v>0</v>
          </cell>
          <cell r="M138">
            <v>132658</v>
          </cell>
        </row>
        <row r="139">
          <cell r="B139">
            <v>305215</v>
          </cell>
          <cell r="C139">
            <v>260521</v>
          </cell>
          <cell r="D139">
            <v>190225</v>
          </cell>
          <cell r="E139">
            <v>187372</v>
          </cell>
          <cell r="F139">
            <v>943333</v>
          </cell>
          <cell r="I139">
            <v>249326</v>
          </cell>
          <cell r="J139">
            <v>223366</v>
          </cell>
          <cell r="K139">
            <v>0</v>
          </cell>
          <cell r="L139">
            <v>0</v>
          </cell>
          <cell r="M139">
            <v>472692</v>
          </cell>
        </row>
        <row r="140">
          <cell r="B140">
            <v>146062</v>
          </cell>
          <cell r="C140">
            <v>127108</v>
          </cell>
          <cell r="D140">
            <v>92463</v>
          </cell>
          <cell r="E140">
            <v>102226</v>
          </cell>
          <cell r="F140">
            <v>467859</v>
          </cell>
          <cell r="I140">
            <v>136374</v>
          </cell>
          <cell r="J140">
            <v>112520</v>
          </cell>
          <cell r="K140">
            <v>0</v>
          </cell>
          <cell r="L140">
            <v>0</v>
          </cell>
          <cell r="M140">
            <v>248894</v>
          </cell>
        </row>
        <row r="141">
          <cell r="B141">
            <v>78137</v>
          </cell>
          <cell r="C141">
            <v>78391</v>
          </cell>
          <cell r="D141">
            <v>56835</v>
          </cell>
          <cell r="E141">
            <v>63744</v>
          </cell>
          <cell r="F141">
            <v>277107</v>
          </cell>
          <cell r="I141">
            <v>67201</v>
          </cell>
          <cell r="J141">
            <v>64146</v>
          </cell>
          <cell r="K141">
            <v>0</v>
          </cell>
          <cell r="L141">
            <v>0</v>
          </cell>
          <cell r="M141">
            <v>131347</v>
          </cell>
        </row>
        <row r="142">
          <cell r="B142">
            <v>23692</v>
          </cell>
          <cell r="C142">
            <v>22875</v>
          </cell>
          <cell r="D142">
            <v>16494</v>
          </cell>
          <cell r="E142">
            <v>18114</v>
          </cell>
          <cell r="F142">
            <v>81175</v>
          </cell>
          <cell r="I142">
            <v>20383</v>
          </cell>
          <cell r="J142">
            <v>22900</v>
          </cell>
          <cell r="K142">
            <v>0</v>
          </cell>
          <cell r="L142">
            <v>0</v>
          </cell>
          <cell r="M142">
            <v>43283</v>
          </cell>
        </row>
        <row r="143">
          <cell r="B143">
            <v>1646</v>
          </cell>
          <cell r="C143">
            <v>1523</v>
          </cell>
          <cell r="D143">
            <v>951</v>
          </cell>
          <cell r="E143">
            <v>1607</v>
          </cell>
          <cell r="F143">
            <v>5727</v>
          </cell>
          <cell r="I143">
            <v>2264</v>
          </cell>
          <cell r="J143">
            <v>1584</v>
          </cell>
          <cell r="K143">
            <v>0</v>
          </cell>
          <cell r="L143">
            <v>0</v>
          </cell>
          <cell r="M143">
            <v>3848</v>
          </cell>
        </row>
        <row r="144">
          <cell r="B144">
            <v>7163</v>
          </cell>
          <cell r="C144">
            <v>6739</v>
          </cell>
          <cell r="D144">
            <v>4550</v>
          </cell>
          <cell r="E144">
            <v>3531</v>
          </cell>
          <cell r="F144">
            <v>21983</v>
          </cell>
          <cell r="I144">
            <v>4566</v>
          </cell>
          <cell r="J144">
            <v>4730</v>
          </cell>
          <cell r="K144">
            <v>0</v>
          </cell>
          <cell r="L144">
            <v>0</v>
          </cell>
          <cell r="M144">
            <v>9296</v>
          </cell>
        </row>
        <row r="145">
          <cell r="B145">
            <v>24203</v>
          </cell>
          <cell r="C145">
            <v>21120</v>
          </cell>
          <cell r="D145">
            <v>18631</v>
          </cell>
          <cell r="E145">
            <v>20423</v>
          </cell>
          <cell r="F145">
            <v>84377</v>
          </cell>
          <cell r="I145">
            <v>22526</v>
          </cell>
          <cell r="J145">
            <v>23820</v>
          </cell>
          <cell r="K145">
            <v>0</v>
          </cell>
          <cell r="L145">
            <v>0</v>
          </cell>
          <cell r="M145">
            <v>46346</v>
          </cell>
        </row>
        <row r="146">
          <cell r="B146">
            <v>13841</v>
          </cell>
          <cell r="C146">
            <v>11618</v>
          </cell>
          <cell r="D146">
            <v>9221</v>
          </cell>
          <cell r="E146">
            <v>9285</v>
          </cell>
          <cell r="F146">
            <v>43965</v>
          </cell>
          <cell r="I146">
            <v>11924</v>
          </cell>
          <cell r="J146">
            <v>10426</v>
          </cell>
          <cell r="K146">
            <v>0</v>
          </cell>
          <cell r="L146">
            <v>0</v>
          </cell>
          <cell r="M146">
            <v>22350</v>
          </cell>
        </row>
        <row r="147">
          <cell r="B147">
            <v>54336</v>
          </cell>
          <cell r="C147">
            <v>47446</v>
          </cell>
          <cell r="D147">
            <v>33742</v>
          </cell>
          <cell r="E147">
            <v>35677</v>
          </cell>
          <cell r="F147">
            <v>171201</v>
          </cell>
          <cell r="I147">
            <v>45259</v>
          </cell>
          <cell r="J147">
            <v>45076</v>
          </cell>
          <cell r="K147">
            <v>0</v>
          </cell>
          <cell r="L147">
            <v>0</v>
          </cell>
          <cell r="M147">
            <v>90335</v>
          </cell>
        </row>
        <row r="148">
          <cell r="B148">
            <v>9366</v>
          </cell>
          <cell r="C148">
            <v>9879</v>
          </cell>
          <cell r="D148">
            <v>7222</v>
          </cell>
          <cell r="E148">
            <v>7476</v>
          </cell>
          <cell r="F148">
            <v>33943</v>
          </cell>
          <cell r="I148">
            <v>9083</v>
          </cell>
          <cell r="J148">
            <v>8751</v>
          </cell>
          <cell r="K148">
            <v>0</v>
          </cell>
          <cell r="L148">
            <v>0</v>
          </cell>
          <cell r="M148">
            <v>17834</v>
          </cell>
        </row>
        <row r="149">
          <cell r="B149">
            <v>8121</v>
          </cell>
          <cell r="C149">
            <v>8086</v>
          </cell>
          <cell r="D149">
            <v>5022</v>
          </cell>
          <cell r="E149">
            <v>5644</v>
          </cell>
          <cell r="F149">
            <v>26873</v>
          </cell>
          <cell r="I149">
            <v>6308</v>
          </cell>
          <cell r="J149">
            <v>6512</v>
          </cell>
          <cell r="K149">
            <v>0</v>
          </cell>
          <cell r="L149">
            <v>0</v>
          </cell>
          <cell r="M149">
            <v>12820</v>
          </cell>
        </row>
        <row r="150">
          <cell r="B150">
            <v>748559</v>
          </cell>
          <cell r="C150">
            <v>673545</v>
          </cell>
          <cell r="D150">
            <v>490500</v>
          </cell>
          <cell r="E150">
            <v>517700</v>
          </cell>
          <cell r="F150">
            <v>2430304</v>
          </cell>
          <cell r="I150">
            <v>651003</v>
          </cell>
          <cell r="J150">
            <v>580700</v>
          </cell>
          <cell r="K150">
            <v>0</v>
          </cell>
          <cell r="L150">
            <v>0</v>
          </cell>
          <cell r="M150">
            <v>1231703</v>
          </cell>
        </row>
      </sheetData>
      <sheetData sheetId="46" refreshError="1">
        <row r="77">
          <cell r="A77" t="str">
            <v>PU</v>
          </cell>
        </row>
        <row r="78">
          <cell r="A78" t="str">
            <v>1A</v>
          </cell>
        </row>
        <row r="79">
          <cell r="A79" t="str">
            <v>1B</v>
          </cell>
        </row>
        <row r="80">
          <cell r="A80" t="str">
            <v>2</v>
          </cell>
        </row>
        <row r="81">
          <cell r="A81" t="str">
            <v>Totale complessivo</v>
          </cell>
        </row>
        <row r="101">
          <cell r="B101">
            <v>2462</v>
          </cell>
          <cell r="C101">
            <v>2177</v>
          </cell>
          <cell r="D101">
            <v>1684</v>
          </cell>
          <cell r="E101">
            <v>2402</v>
          </cell>
          <cell r="F101">
            <v>8725</v>
          </cell>
          <cell r="I101">
            <v>1842</v>
          </cell>
          <cell r="J101">
            <v>1853</v>
          </cell>
          <cell r="K101">
            <v>0</v>
          </cell>
          <cell r="L101">
            <v>0</v>
          </cell>
          <cell r="M101">
            <v>3695</v>
          </cell>
        </row>
        <row r="102">
          <cell r="B102">
            <v>7258</v>
          </cell>
          <cell r="C102">
            <v>7504</v>
          </cell>
          <cell r="D102">
            <v>5882</v>
          </cell>
          <cell r="E102">
            <v>10214</v>
          </cell>
          <cell r="F102">
            <v>30858</v>
          </cell>
          <cell r="I102">
            <v>8806</v>
          </cell>
          <cell r="J102">
            <v>9495</v>
          </cell>
          <cell r="K102">
            <v>0</v>
          </cell>
          <cell r="L102">
            <v>0</v>
          </cell>
          <cell r="M102">
            <v>18301</v>
          </cell>
        </row>
        <row r="103">
          <cell r="B103">
            <v>10974</v>
          </cell>
          <cell r="C103">
            <v>11413</v>
          </cell>
          <cell r="D103">
            <v>8132</v>
          </cell>
          <cell r="E103">
            <v>13673</v>
          </cell>
          <cell r="F103">
            <v>44192</v>
          </cell>
          <cell r="I103">
            <v>12185</v>
          </cell>
          <cell r="J103">
            <v>13204</v>
          </cell>
          <cell r="K103">
            <v>0</v>
          </cell>
          <cell r="L103">
            <v>0</v>
          </cell>
          <cell r="M103">
            <v>25389</v>
          </cell>
        </row>
        <row r="104">
          <cell r="B104">
            <v>30616</v>
          </cell>
          <cell r="C104">
            <v>31089</v>
          </cell>
          <cell r="D104">
            <v>23785</v>
          </cell>
          <cell r="E104">
            <v>38076</v>
          </cell>
          <cell r="F104">
            <v>123566</v>
          </cell>
          <cell r="I104">
            <v>31269</v>
          </cell>
          <cell r="J104">
            <v>35808</v>
          </cell>
          <cell r="K104">
            <v>0</v>
          </cell>
          <cell r="L104">
            <v>0</v>
          </cell>
          <cell r="M104">
            <v>67077</v>
          </cell>
        </row>
        <row r="105">
          <cell r="B105">
            <v>51310</v>
          </cell>
          <cell r="C105">
            <v>52183</v>
          </cell>
          <cell r="D105">
            <v>39483</v>
          </cell>
          <cell r="E105">
            <v>64365</v>
          </cell>
          <cell r="F105">
            <v>207341</v>
          </cell>
          <cell r="I105">
            <v>54102</v>
          </cell>
          <cell r="J105">
            <v>60360</v>
          </cell>
          <cell r="K105">
            <v>0</v>
          </cell>
          <cell r="L105">
            <v>0</v>
          </cell>
          <cell r="M105">
            <v>114462</v>
          </cell>
        </row>
      </sheetData>
      <sheetData sheetId="47"/>
      <sheetData sheetId="48" refreshError="1">
        <row r="116">
          <cell r="B116">
            <v>76577</v>
          </cell>
          <cell r="C116">
            <v>63055.78</v>
          </cell>
          <cell r="D116">
            <v>49195.490000000005</v>
          </cell>
          <cell r="E116">
            <v>48673.88</v>
          </cell>
          <cell r="F116">
            <v>237502.15000000002</v>
          </cell>
        </row>
        <row r="117">
          <cell r="B117">
            <v>251078</v>
          </cell>
          <cell r="C117">
            <v>207108.85000000003</v>
          </cell>
          <cell r="D117">
            <v>161021.15000000002</v>
          </cell>
          <cell r="E117">
            <v>160986.92000000001</v>
          </cell>
          <cell r="F117">
            <v>780194.92</v>
          </cell>
        </row>
        <row r="118">
          <cell r="B118">
            <v>135714</v>
          </cell>
          <cell r="C118">
            <v>116528.54</v>
          </cell>
          <cell r="D118">
            <v>89195.290000000008</v>
          </cell>
          <cell r="E118">
            <v>88978</v>
          </cell>
          <cell r="F118">
            <v>430415.82999999996</v>
          </cell>
        </row>
        <row r="119">
          <cell r="B119">
            <v>66721</v>
          </cell>
          <cell r="C119">
            <v>59711.799999999996</v>
          </cell>
          <cell r="D119">
            <v>46771.74</v>
          </cell>
          <cell r="E119">
            <v>47529.659999999996</v>
          </cell>
          <cell r="F119">
            <v>220734.19999999998</v>
          </cell>
        </row>
        <row r="120">
          <cell r="B120">
            <v>19938</v>
          </cell>
          <cell r="C120">
            <v>16449.21</v>
          </cell>
          <cell r="D120">
            <v>13586.81</v>
          </cell>
          <cell r="E120">
            <v>17016.669999999998</v>
          </cell>
          <cell r="F120">
            <v>66990.69</v>
          </cell>
        </row>
        <row r="121">
          <cell r="B121">
            <v>4298</v>
          </cell>
          <cell r="C121">
            <v>6382.77</v>
          </cell>
          <cell r="D121">
            <v>5067.75</v>
          </cell>
          <cell r="E121">
            <v>2710.2700000000004</v>
          </cell>
          <cell r="F121">
            <v>18458.79</v>
          </cell>
        </row>
        <row r="122">
          <cell r="B122">
            <v>11845</v>
          </cell>
          <cell r="C122">
            <v>9869.5299999999988</v>
          </cell>
          <cell r="D122">
            <v>7729.49</v>
          </cell>
          <cell r="E122">
            <v>7618.4500000000007</v>
          </cell>
          <cell r="F122">
            <v>37062.47</v>
          </cell>
        </row>
        <row r="123">
          <cell r="B123">
            <v>44690</v>
          </cell>
          <cell r="C123">
            <v>37833.649999999994</v>
          </cell>
          <cell r="D123">
            <v>29529.25</v>
          </cell>
          <cell r="E123">
            <v>29183.98</v>
          </cell>
          <cell r="F123">
            <v>141236.88</v>
          </cell>
        </row>
        <row r="124">
          <cell r="B124">
            <v>8921</v>
          </cell>
          <cell r="C124">
            <v>7728.56</v>
          </cell>
          <cell r="D124">
            <v>6776.6100000000006</v>
          </cell>
          <cell r="E124">
            <v>6505.03</v>
          </cell>
          <cell r="F124">
            <v>29931.200000000001</v>
          </cell>
        </row>
        <row r="125">
          <cell r="B125">
            <v>6509</v>
          </cell>
          <cell r="C125">
            <v>5483.07</v>
          </cell>
          <cell r="D125">
            <v>4308.99</v>
          </cell>
          <cell r="E125">
            <v>4232.47</v>
          </cell>
          <cell r="F125">
            <v>20533.53</v>
          </cell>
        </row>
        <row r="126">
          <cell r="B126">
            <v>24709</v>
          </cell>
          <cell r="C126">
            <v>18155.239999999962</v>
          </cell>
          <cell r="D126">
            <v>14263.430000000011</v>
          </cell>
          <cell r="E126">
            <v>9811.6699999999419</v>
          </cell>
          <cell r="F126">
            <v>66939.339999999909</v>
          </cell>
        </row>
        <row r="127">
          <cell r="B127">
            <v>651000</v>
          </cell>
          <cell r="C127">
            <v>548307</v>
          </cell>
          <cell r="D127">
            <v>427446</v>
          </cell>
          <cell r="E127">
            <v>423247</v>
          </cell>
          <cell r="F127">
            <v>2050000</v>
          </cell>
        </row>
      </sheetData>
      <sheetData sheetId="49" refreshError="1">
        <row r="81">
          <cell r="B81">
            <v>2222</v>
          </cell>
          <cell r="C81">
            <v>2033</v>
          </cell>
          <cell r="D81">
            <v>1544</v>
          </cell>
          <cell r="E81">
            <v>1786</v>
          </cell>
          <cell r="F81">
            <v>7585</v>
          </cell>
        </row>
        <row r="82">
          <cell r="B82">
            <v>8917</v>
          </cell>
          <cell r="C82">
            <v>10979</v>
          </cell>
          <cell r="D82">
            <v>10963</v>
          </cell>
          <cell r="E82">
            <v>17834</v>
          </cell>
          <cell r="F82">
            <v>48693</v>
          </cell>
        </row>
        <row r="83">
          <cell r="B83">
            <v>12400</v>
          </cell>
          <cell r="C83">
            <v>10203</v>
          </cell>
          <cell r="D83">
            <v>8864</v>
          </cell>
          <cell r="E83">
            <v>10778</v>
          </cell>
          <cell r="F83">
            <v>42245</v>
          </cell>
        </row>
        <row r="84">
          <cell r="B84">
            <v>30923</v>
          </cell>
          <cell r="C84">
            <v>30933</v>
          </cell>
          <cell r="D84">
            <v>22946</v>
          </cell>
          <cell r="E84">
            <v>32154</v>
          </cell>
          <cell r="F84">
            <v>116956</v>
          </cell>
        </row>
        <row r="85"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B86">
            <v>54462</v>
          </cell>
          <cell r="C86">
            <v>54148</v>
          </cell>
          <cell r="D86">
            <v>44317</v>
          </cell>
          <cell r="E86">
            <v>62552</v>
          </cell>
          <cell r="F86">
            <v>215479</v>
          </cell>
        </row>
      </sheetData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/>
      <sheetData sheetId="81"/>
      <sheetData sheetId="82"/>
      <sheetData sheetId="83" refreshError="1"/>
      <sheetData sheetId="84"/>
      <sheetData sheetId="85"/>
      <sheetData sheetId="86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/>
      <sheetData sheetId="95"/>
      <sheetData sheetId="96"/>
      <sheetData sheetId="97"/>
      <sheetData sheetId="98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Dati (Fiat Alfa Lancia)"/>
      <sheetName val="Graf_FIAT_1"/>
      <sheetName val="Graf_FIAT_2"/>
      <sheetName val="Graf_ALFA"/>
      <sheetName val="Graf_LANCIA"/>
      <sheetName val="Vers_TOP(16)"/>
      <sheetName val="Vers_TOP_16_"/>
      <sheetName val="Fatturato Rag1 2002"/>
      <sheetName val="Budget 2002 MM"/>
      <sheetName val="Criteria"/>
      <sheetName val="TITLE"/>
      <sheetName val="Pivotf3+9"/>
      <sheetName val="Pivotf3+9_it"/>
      <sheetName val="Pivotf3+9_vc"/>
      <sheetName val="Pivotf3+9_vc_it"/>
      <sheetName val="Pivot_seg_it"/>
      <sheetName val="Pivot_seg_vc_it"/>
      <sheetName val="Pivot_mese"/>
      <sheetName val="Pivot_mese_Vc"/>
      <sheetName val="Copertina"/>
      <sheetName val="Essbase"/>
      <sheetName val="dati riduzione"/>
      <sheetName val="mat."/>
      <sheetName val="MUTAÇÕES"/>
      <sheetName val="DRE"/>
      <sheetName val="BANCO"/>
      <sheetName val="ADM-VENDAS"/>
      <sheetName val="DATA list"/>
      <sheetName val="Costi e Inv.D.B. FIAT"/>
      <sheetName val="Dati_(Fiat_Alfa_Lancia)"/>
      <sheetName val="Fatturato_Rag1_2002"/>
      <sheetName val="Budget_2002_MM"/>
      <sheetName val="netmatl."/>
      <sheetName val="B0_111350"/>
      <sheetName val="RESumen sIN PIC"/>
      <sheetName val="PREV-DIR"/>
      <sheetName val="2.대외공문"/>
      <sheetName val="4104"/>
      <sheetName val="Datos"/>
      <sheetName val="NORME"/>
      <sheetName val="dati_riduzione"/>
      <sheetName val="mat_"/>
      <sheetName val="DATA_list"/>
      <sheetName val="netmatl_"/>
      <sheetName val="Costi_e_Inv_D_B__FIAT"/>
      <sheetName val="2_대외공문"/>
      <sheetName val="RESumen_sIN_PIC"/>
      <sheetName val="MUTA??ES"/>
      <sheetName val="ACT vs AOP"/>
      <sheetName val="Assumption Data"/>
      <sheetName val="FERIADOS"/>
      <sheetName val="Curva DI Pre"/>
      <sheetName val="Dati Storici"/>
      <sheetName val="Dati_(Fiat_Alfa_Lancia)1"/>
      <sheetName val="Fatturato_Rag1_20021"/>
      <sheetName val="Budget_2002_MM1"/>
      <sheetName val="dati_riduzione1"/>
      <sheetName val="Costi_e_Inv_D_B__FIAT1"/>
      <sheetName val="DATA_list1"/>
      <sheetName val="mat_1"/>
      <sheetName val="Dati_(Fiat_Alfa_Lancia)2"/>
      <sheetName val="Fatturato_Rag1_20022"/>
      <sheetName val="Budget_2002_MM2"/>
      <sheetName val="dati_riduzione2"/>
      <sheetName val="Costi_e_Inv_D_B__FIAT2"/>
      <sheetName val="DATA_list2"/>
      <sheetName val="mat_2"/>
      <sheetName val="netmatl_1"/>
      <sheetName val="2_대외공문1"/>
      <sheetName val="RESumen_sIN_PIC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7">
          <cell r="E7" t="str">
            <v>TOTALE COSTO A CAPACITA' PRATICA</v>
          </cell>
        </row>
        <row r="8">
          <cell r="A8" t="str">
            <v>CODICE
SINCOM</v>
          </cell>
          <cell r="B8" t="str">
            <v>DESCRIZIONE</v>
          </cell>
          <cell r="C8" t="str">
            <v>Vol. Mod.
Cons. 06/99</v>
          </cell>
          <cell r="E8" t="str">
            <v>STD
FISSO</v>
          </cell>
          <cell r="F8" t="str">
            <v>31-12</v>
          </cell>
          <cell r="G8" t="str">
            <v>GENNAIO</v>
          </cell>
          <cell r="H8" t="str">
            <v>FEBBRAIO</v>
          </cell>
          <cell r="I8" t="str">
            <v>MARZO</v>
          </cell>
          <cell r="J8" t="str">
            <v>APRILE</v>
          </cell>
          <cell r="K8" t="str">
            <v>MAGGIO</v>
          </cell>
          <cell r="L8" t="str">
            <v>GIUGNO</v>
          </cell>
          <cell r="M8" t="str">
            <v>LUGLIO</v>
          </cell>
          <cell r="O8" t="str">
            <v>SETTEMBRE</v>
          </cell>
          <cell r="P8" t="str">
            <v>OTTOBRE</v>
          </cell>
          <cell r="Q8" t="str">
            <v>NOVEMBRE</v>
          </cell>
          <cell r="R8" t="str">
            <v>DICEMBRE</v>
          </cell>
        </row>
        <row r="10">
          <cell r="A10" t="str">
            <v>141. 115. 2</v>
          </cell>
          <cell r="B10" t="str">
            <v>PANDA 899 YOUNG CEE2</v>
          </cell>
          <cell r="C10">
            <v>13740</v>
          </cell>
        </row>
        <row r="11">
          <cell r="A11" t="str">
            <v>Budget</v>
          </cell>
          <cell r="E11">
            <v>6635</v>
          </cell>
          <cell r="G11">
            <v>6243</v>
          </cell>
          <cell r="H11">
            <v>6299</v>
          </cell>
          <cell r="I11">
            <v>6316</v>
          </cell>
          <cell r="J11">
            <v>6249</v>
          </cell>
          <cell r="K11">
            <v>6257</v>
          </cell>
          <cell r="L11">
            <v>6287</v>
          </cell>
          <cell r="M11">
            <v>6255</v>
          </cell>
          <cell r="N11">
            <v>0</v>
          </cell>
          <cell r="O11">
            <v>6272</v>
          </cell>
          <cell r="P11">
            <v>6272</v>
          </cell>
          <cell r="Q11">
            <v>6256</v>
          </cell>
          <cell r="R11">
            <v>6290</v>
          </cell>
        </row>
        <row r="12">
          <cell r="A12" t="str">
            <v>Consuntivo</v>
          </cell>
          <cell r="F12">
            <v>6487</v>
          </cell>
          <cell r="H12">
            <v>6437</v>
          </cell>
          <cell r="I12">
            <v>6315</v>
          </cell>
          <cell r="J12">
            <v>6326</v>
          </cell>
          <cell r="K12">
            <v>6347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A13" t="str">
            <v>Riprevisione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6296</v>
          </cell>
          <cell r="M13">
            <v>6147</v>
          </cell>
          <cell r="N13">
            <v>0</v>
          </cell>
          <cell r="O13">
            <v>6272</v>
          </cell>
          <cell r="P13">
            <v>0</v>
          </cell>
          <cell r="Q13">
            <v>0</v>
          </cell>
          <cell r="R13">
            <v>6261</v>
          </cell>
        </row>
        <row r="14">
          <cell r="A14" t="str">
            <v>% Cons/31-12</v>
          </cell>
          <cell r="F14">
            <v>100</v>
          </cell>
          <cell r="H14">
            <v>99.229227686141513</v>
          </cell>
          <cell r="I14">
            <v>97.348543240326819</v>
          </cell>
          <cell r="J14">
            <v>97.518113149375679</v>
          </cell>
          <cell r="K14">
            <v>97.84183752119624</v>
          </cell>
          <cell r="L14">
            <v>97.055649761060579</v>
          </cell>
          <cell r="M14">
            <v>94.758748265762293</v>
          </cell>
          <cell r="N14">
            <v>0</v>
          </cell>
          <cell r="O14">
            <v>96.68567905040851</v>
          </cell>
          <cell r="P14">
            <v>0</v>
          </cell>
          <cell r="Q14">
            <v>0</v>
          </cell>
          <cell r="R14">
            <v>96.516109141359635</v>
          </cell>
        </row>
        <row r="15">
          <cell r="A15" t="str">
            <v>% Cons/Std</v>
          </cell>
          <cell r="E15">
            <v>100</v>
          </cell>
          <cell r="H15">
            <v>97.015825169555399</v>
          </cell>
          <cell r="I15">
            <v>95.177091183119828</v>
          </cell>
          <cell r="J15">
            <v>95.342878673700071</v>
          </cell>
          <cell r="K15">
            <v>95.659382064807843</v>
          </cell>
          <cell r="L15">
            <v>94.890730972117552</v>
          </cell>
          <cell r="M15">
            <v>92.645064054257716</v>
          </cell>
          <cell r="N15">
            <v>0</v>
          </cell>
          <cell r="O15">
            <v>94.52901281085154</v>
          </cell>
          <cell r="P15">
            <v>0</v>
          </cell>
          <cell r="Q15">
            <v>0</v>
          </cell>
          <cell r="R15">
            <v>94.363225320271297</v>
          </cell>
        </row>
        <row r="16">
          <cell r="A16" t="str">
            <v>% Cons/Bdg</v>
          </cell>
          <cell r="H16">
            <v>102.19082394030798</v>
          </cell>
          <cell r="I16">
            <v>99.98416719442686</v>
          </cell>
          <cell r="J16">
            <v>101.23219715154426</v>
          </cell>
          <cell r="K16">
            <v>101.43838900431517</v>
          </cell>
          <cell r="L16">
            <v>100.14315253698108</v>
          </cell>
          <cell r="M16">
            <v>98.273381294964025</v>
          </cell>
          <cell r="N16">
            <v>0</v>
          </cell>
          <cell r="O16">
            <v>100</v>
          </cell>
          <cell r="P16">
            <v>0</v>
          </cell>
          <cell r="Q16">
            <v>0</v>
          </cell>
          <cell r="R16">
            <v>99.538950715421308</v>
          </cell>
        </row>
        <row r="18">
          <cell r="A18" t="str">
            <v>176. 621. 1</v>
          </cell>
          <cell r="B18" t="str">
            <v>PUNTO 1100 3P SOLE</v>
          </cell>
          <cell r="C18">
            <v>19490.221685689205</v>
          </cell>
        </row>
        <row r="19">
          <cell r="A19" t="str">
            <v>Budget</v>
          </cell>
          <cell r="E19">
            <v>7568</v>
          </cell>
          <cell r="G19">
            <v>7191</v>
          </cell>
          <cell r="H19">
            <v>7215</v>
          </cell>
          <cell r="I19">
            <v>7218</v>
          </cell>
          <cell r="J19">
            <v>7174</v>
          </cell>
          <cell r="K19">
            <v>7186</v>
          </cell>
          <cell r="L19">
            <v>7206</v>
          </cell>
          <cell r="M19">
            <v>7200</v>
          </cell>
          <cell r="N19">
            <v>0</v>
          </cell>
          <cell r="O19">
            <v>7191</v>
          </cell>
          <cell r="P19">
            <v>0</v>
          </cell>
          <cell r="Q19">
            <v>0</v>
          </cell>
          <cell r="R19">
            <v>0</v>
          </cell>
        </row>
        <row r="20">
          <cell r="A20" t="str">
            <v>Consuntivo</v>
          </cell>
          <cell r="F20">
            <v>7551</v>
          </cell>
          <cell r="H20">
            <v>7274</v>
          </cell>
          <cell r="I20">
            <v>7194</v>
          </cell>
          <cell r="J20">
            <v>7178</v>
          </cell>
          <cell r="K20">
            <v>7194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</row>
        <row r="21">
          <cell r="A21" t="str">
            <v>Riprevisione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7261</v>
          </cell>
          <cell r="M21">
            <v>7216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2">
          <cell r="A22" t="str">
            <v>% Cons/31-12</v>
          </cell>
          <cell r="F22">
            <v>100</v>
          </cell>
          <cell r="H22">
            <v>96.33161170705867</v>
          </cell>
          <cell r="I22">
            <v>95.272149384187514</v>
          </cell>
          <cell r="J22">
            <v>95.060256919613295</v>
          </cell>
          <cell r="K22">
            <v>95.272149384187514</v>
          </cell>
          <cell r="L22">
            <v>96.159449079592108</v>
          </cell>
          <cell r="M22">
            <v>95.563501522977091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</row>
        <row r="23">
          <cell r="A23" t="str">
            <v>% Cons/Std</v>
          </cell>
          <cell r="E23">
            <v>100</v>
          </cell>
          <cell r="H23">
            <v>96.11522198731501</v>
          </cell>
          <cell r="I23">
            <v>95.058139534883722</v>
          </cell>
          <cell r="J23">
            <v>94.846723044397464</v>
          </cell>
          <cell r="K23">
            <v>95.058139534883722</v>
          </cell>
          <cell r="L23">
            <v>95.943446088794929</v>
          </cell>
          <cell r="M23">
            <v>95.348837209302332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</row>
        <row r="24">
          <cell r="A24" t="str">
            <v>% Cons/Bdg</v>
          </cell>
          <cell r="H24">
            <v>100.81774081774083</v>
          </cell>
          <cell r="I24">
            <v>99.667497921862008</v>
          </cell>
          <cell r="J24">
            <v>100.05575689991637</v>
          </cell>
          <cell r="K24">
            <v>100.1113275814083</v>
          </cell>
          <cell r="L24">
            <v>100.76325284485151</v>
          </cell>
          <cell r="M24">
            <v>100.22222222222221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</row>
        <row r="26">
          <cell r="A26" t="str">
            <v>176. 651. 1</v>
          </cell>
          <cell r="B26" t="str">
            <v>PUNTO 1200 SPI 5P STAR</v>
          </cell>
          <cell r="C26">
            <v>14478.450395083404</v>
          </cell>
        </row>
        <row r="27">
          <cell r="A27" t="str">
            <v>Budget</v>
          </cell>
          <cell r="E27">
            <v>8623</v>
          </cell>
          <cell r="G27">
            <v>8120</v>
          </cell>
          <cell r="H27">
            <v>8121</v>
          </cell>
          <cell r="I27">
            <v>8125</v>
          </cell>
          <cell r="J27">
            <v>8078</v>
          </cell>
          <cell r="K27">
            <v>8138</v>
          </cell>
          <cell r="L27">
            <v>8154</v>
          </cell>
          <cell r="M27">
            <v>8110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</row>
        <row r="28">
          <cell r="A28" t="str">
            <v>Consuntivo</v>
          </cell>
          <cell r="F28">
            <v>8623</v>
          </cell>
          <cell r="H28">
            <v>8182</v>
          </cell>
          <cell r="I28">
            <v>8182</v>
          </cell>
          <cell r="J28">
            <v>8134</v>
          </cell>
          <cell r="K28">
            <v>8198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Riprevisione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8133</v>
          </cell>
          <cell r="M29">
            <v>8135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</row>
        <row r="30">
          <cell r="A30" t="str">
            <v>% Cons/31-12</v>
          </cell>
          <cell r="F30">
            <v>100</v>
          </cell>
          <cell r="H30">
            <v>94.885770613475586</v>
          </cell>
          <cell r="I30">
            <v>94.885770613475586</v>
          </cell>
          <cell r="J30">
            <v>94.329119795894698</v>
          </cell>
          <cell r="K30">
            <v>95.071320886002553</v>
          </cell>
          <cell r="L30">
            <v>94.317522903861757</v>
          </cell>
          <cell r="M30">
            <v>94.340716687927639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</row>
        <row r="31">
          <cell r="A31" t="str">
            <v>% Cons/Std</v>
          </cell>
          <cell r="E31">
            <v>100</v>
          </cell>
          <cell r="H31">
            <v>94.885770613475586</v>
          </cell>
          <cell r="I31">
            <v>94.885770613475586</v>
          </cell>
          <cell r="J31">
            <v>94.329119795894698</v>
          </cell>
          <cell r="K31">
            <v>95.071320886002553</v>
          </cell>
          <cell r="L31">
            <v>94.317522903861757</v>
          </cell>
          <cell r="M31">
            <v>94.340716687927639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2">
          <cell r="A32" t="str">
            <v>% Cons/Bdg</v>
          </cell>
          <cell r="H32">
            <v>100.7511390222879</v>
          </cell>
          <cell r="I32">
            <v>100.70153846153846</v>
          </cell>
          <cell r="J32">
            <v>100.69324090121316</v>
          </cell>
          <cell r="K32">
            <v>100.73728188744163</v>
          </cell>
          <cell r="L32">
            <v>99.742457689477561</v>
          </cell>
          <cell r="M32">
            <v>100.30826140567201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</row>
        <row r="34">
          <cell r="A34" t="str">
            <v>188. 030. 0</v>
          </cell>
          <cell r="B34" t="str">
            <v>N. PUNTO 1200 3P 60 S (MIRAF.)</v>
          </cell>
          <cell r="C34">
            <v>2670.8703703703704</v>
          </cell>
        </row>
        <row r="35">
          <cell r="A35" t="str">
            <v>Budget</v>
          </cell>
          <cell r="E35">
            <v>8472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8389</v>
          </cell>
          <cell r="L35">
            <v>8409</v>
          </cell>
          <cell r="M35">
            <v>8408</v>
          </cell>
          <cell r="N35">
            <v>0</v>
          </cell>
          <cell r="O35">
            <v>8429</v>
          </cell>
          <cell r="P35">
            <v>8437</v>
          </cell>
          <cell r="Q35">
            <v>8407</v>
          </cell>
          <cell r="R35">
            <v>8423</v>
          </cell>
        </row>
        <row r="36">
          <cell r="A36" t="str">
            <v>Consuntivo</v>
          </cell>
          <cell r="F36">
            <v>8472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</row>
        <row r="37">
          <cell r="A37" t="str">
            <v>Riprevisione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</row>
        <row r="38">
          <cell r="A38" t="str">
            <v>% Cons/31-12</v>
          </cell>
          <cell r="F38">
            <v>100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</row>
        <row r="39">
          <cell r="A39" t="str">
            <v>% Cons/Std</v>
          </cell>
          <cell r="E39">
            <v>100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</row>
        <row r="40">
          <cell r="A40" t="str">
            <v>% Cons/Bdg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</row>
        <row r="42">
          <cell r="A42" t="str">
            <v>188. 030. 0</v>
          </cell>
          <cell r="B42" t="str">
            <v>N. PUNTO 1200 3P 60 S (TERMI.)</v>
          </cell>
          <cell r="C42">
            <v>0</v>
          </cell>
        </row>
        <row r="43">
          <cell r="A43" t="str">
            <v>Budget</v>
          </cell>
          <cell r="E43">
            <v>8689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8508</v>
          </cell>
          <cell r="L43">
            <v>8520</v>
          </cell>
          <cell r="M43">
            <v>8512</v>
          </cell>
          <cell r="N43">
            <v>0</v>
          </cell>
          <cell r="O43">
            <v>8538</v>
          </cell>
          <cell r="P43">
            <v>8536</v>
          </cell>
          <cell r="Q43">
            <v>8526</v>
          </cell>
          <cell r="R43">
            <v>8488</v>
          </cell>
        </row>
        <row r="44">
          <cell r="A44" t="str">
            <v>Consuntivo</v>
          </cell>
          <cell r="F44">
            <v>8689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</row>
        <row r="45">
          <cell r="A45" t="str">
            <v>Riprevisione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</row>
        <row r="46">
          <cell r="A46" t="str">
            <v>% Cons/31-12</v>
          </cell>
          <cell r="F46">
            <v>100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</row>
        <row r="47">
          <cell r="A47" t="str">
            <v>% Cons/Std</v>
          </cell>
          <cell r="E47">
            <v>100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</row>
        <row r="48">
          <cell r="A48" t="str">
            <v>% Cons/Bdg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</row>
        <row r="50">
          <cell r="A50" t="str">
            <v>188. 030. 0</v>
          </cell>
          <cell r="B50" t="str">
            <v>N. PUNTO 1200 3P 60 S (SATA)</v>
          </cell>
          <cell r="C50">
            <v>424.12962962962962</v>
          </cell>
        </row>
        <row r="51">
          <cell r="A51" t="str">
            <v>Budget</v>
          </cell>
          <cell r="E51">
            <v>8321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8228</v>
          </cell>
          <cell r="L51">
            <v>8247</v>
          </cell>
          <cell r="M51">
            <v>8278</v>
          </cell>
          <cell r="N51">
            <v>0</v>
          </cell>
          <cell r="O51">
            <v>8271</v>
          </cell>
          <cell r="P51">
            <v>8260</v>
          </cell>
          <cell r="Q51">
            <v>8269</v>
          </cell>
          <cell r="R51">
            <v>8205</v>
          </cell>
        </row>
        <row r="52">
          <cell r="A52" t="str">
            <v>Consuntivo</v>
          </cell>
          <cell r="F52">
            <v>8321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</row>
        <row r="53">
          <cell r="A53" t="str">
            <v>Riprevisione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</row>
        <row r="54">
          <cell r="A54" t="str">
            <v>% Cons/31-12</v>
          </cell>
          <cell r="F54">
            <v>100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</row>
        <row r="55">
          <cell r="A55" t="str">
            <v>% Cons/Std</v>
          </cell>
          <cell r="E55">
            <v>100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</row>
        <row r="56">
          <cell r="A56" t="str">
            <v>% Cons/Bdg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</row>
        <row r="58">
          <cell r="A58" t="str">
            <v>157. 040. 1</v>
          </cell>
          <cell r="B58" t="str">
            <v>Y 1242 SPI LE</v>
          </cell>
          <cell r="C58">
            <v>3688.2474581125593</v>
          </cell>
        </row>
        <row r="59">
          <cell r="A59" t="str">
            <v>Budget</v>
          </cell>
          <cell r="E59">
            <v>9201</v>
          </cell>
          <cell r="G59">
            <v>8735</v>
          </cell>
          <cell r="H59">
            <v>8758</v>
          </cell>
          <cell r="I59">
            <v>8754</v>
          </cell>
          <cell r="J59">
            <v>8710</v>
          </cell>
          <cell r="K59">
            <v>8720</v>
          </cell>
          <cell r="L59">
            <v>8736</v>
          </cell>
          <cell r="M59">
            <v>8720</v>
          </cell>
          <cell r="N59">
            <v>0</v>
          </cell>
          <cell r="O59">
            <v>8700</v>
          </cell>
          <cell r="P59">
            <v>8676</v>
          </cell>
          <cell r="Q59">
            <v>8700</v>
          </cell>
          <cell r="R59">
            <v>8629</v>
          </cell>
        </row>
        <row r="60">
          <cell r="A60" t="str">
            <v>Consuntivo</v>
          </cell>
          <cell r="F60">
            <v>8939</v>
          </cell>
          <cell r="H60">
            <v>8998</v>
          </cell>
          <cell r="I60">
            <v>8927</v>
          </cell>
          <cell r="J60">
            <v>8924</v>
          </cell>
          <cell r="K60">
            <v>8916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</row>
        <row r="61">
          <cell r="A61" t="str">
            <v>Riprevisione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8789</v>
          </cell>
          <cell r="M61">
            <v>8799</v>
          </cell>
          <cell r="N61">
            <v>0</v>
          </cell>
          <cell r="O61">
            <v>8960</v>
          </cell>
          <cell r="P61">
            <v>0</v>
          </cell>
          <cell r="Q61">
            <v>0</v>
          </cell>
          <cell r="R61">
            <v>8796</v>
          </cell>
        </row>
        <row r="62">
          <cell r="A62" t="str">
            <v>% Cons/31-12</v>
          </cell>
          <cell r="F62">
            <v>100</v>
          </cell>
          <cell r="H62">
            <v>100.66002908602752</v>
          </cell>
          <cell r="I62">
            <v>99.8657567960622</v>
          </cell>
          <cell r="J62">
            <v>99.83219599507774</v>
          </cell>
          <cell r="K62">
            <v>99.742700525785878</v>
          </cell>
          <cell r="L62">
            <v>98.321959950777497</v>
          </cell>
          <cell r="M62">
            <v>98.433829287392328</v>
          </cell>
          <cell r="N62">
            <v>0</v>
          </cell>
          <cell r="O62">
            <v>100.23492560689115</v>
          </cell>
          <cell r="P62">
            <v>0</v>
          </cell>
          <cell r="Q62">
            <v>0</v>
          </cell>
          <cell r="R62">
            <v>98.400268486407867</v>
          </cell>
        </row>
        <row r="63">
          <cell r="A63" t="str">
            <v>% Cons/Std</v>
          </cell>
          <cell r="E63">
            <v>100</v>
          </cell>
          <cell r="H63">
            <v>97.793718074122381</v>
          </cell>
          <cell r="I63">
            <v>97.022062819258778</v>
          </cell>
          <cell r="J63">
            <v>96.989457667644814</v>
          </cell>
          <cell r="K63">
            <v>96.902510596674276</v>
          </cell>
          <cell r="L63">
            <v>95.522225845016848</v>
          </cell>
          <cell r="M63">
            <v>95.630909683730025</v>
          </cell>
          <cell r="N63">
            <v>0</v>
          </cell>
          <cell r="O63">
            <v>97.380719487012286</v>
          </cell>
          <cell r="P63">
            <v>0</v>
          </cell>
          <cell r="Q63">
            <v>0</v>
          </cell>
          <cell r="R63">
            <v>95.598304532116074</v>
          </cell>
        </row>
        <row r="64">
          <cell r="A64" t="str">
            <v>% Cons/Bdg</v>
          </cell>
          <cell r="H64">
            <v>102.7403516784654</v>
          </cell>
          <cell r="I64">
            <v>101.97623943340189</v>
          </cell>
          <cell r="J64">
            <v>102.45694603903559</v>
          </cell>
          <cell r="K64">
            <v>102.24770642201835</v>
          </cell>
          <cell r="L64">
            <v>100.60668498168499</v>
          </cell>
          <cell r="M64">
            <v>100.9059633027523</v>
          </cell>
          <cell r="N64">
            <v>0</v>
          </cell>
          <cell r="O64">
            <v>102.98850574712644</v>
          </cell>
          <cell r="P64">
            <v>0</v>
          </cell>
          <cell r="Q64">
            <v>0</v>
          </cell>
          <cell r="R64">
            <v>101.93533433769846</v>
          </cell>
        </row>
        <row r="66">
          <cell r="A66" t="str">
            <v>130. 261. 0 / 1</v>
          </cell>
          <cell r="B66" t="str">
            <v>ALFA145 1600 TS 16V L</v>
          </cell>
          <cell r="C66">
            <v>590.88266384778012</v>
          </cell>
        </row>
        <row r="67">
          <cell r="A67" t="str">
            <v>Budget</v>
          </cell>
          <cell r="E67">
            <v>15278</v>
          </cell>
          <cell r="G67">
            <v>14823</v>
          </cell>
          <cell r="H67">
            <v>14773</v>
          </cell>
          <cell r="I67">
            <v>14747.075189884879</v>
          </cell>
          <cell r="J67">
            <v>14759.490375382758</v>
          </cell>
          <cell r="K67">
            <v>14753.052753784184</v>
          </cell>
          <cell r="L67">
            <v>14660.364146580125</v>
          </cell>
          <cell r="M67">
            <v>14589.724560177554</v>
          </cell>
          <cell r="N67">
            <v>0</v>
          </cell>
          <cell r="O67">
            <v>14472.638872398926</v>
          </cell>
          <cell r="P67">
            <v>14545.4922627942</v>
          </cell>
          <cell r="Q67">
            <v>14583.717943822194</v>
          </cell>
          <cell r="R67">
            <v>14357.934487790988</v>
          </cell>
        </row>
        <row r="68">
          <cell r="A68" t="str">
            <v>Consuntivo</v>
          </cell>
          <cell r="F68">
            <v>14119</v>
          </cell>
          <cell r="H68">
            <v>13975</v>
          </cell>
          <cell r="I68">
            <v>14524</v>
          </cell>
          <cell r="J68">
            <v>14451</v>
          </cell>
          <cell r="K68">
            <v>14633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</row>
        <row r="69">
          <cell r="A69" t="str">
            <v>Riprevisione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14597</v>
          </cell>
          <cell r="M69">
            <v>14441</v>
          </cell>
          <cell r="N69">
            <v>0</v>
          </cell>
          <cell r="O69">
            <v>14161</v>
          </cell>
          <cell r="P69">
            <v>0</v>
          </cell>
          <cell r="Q69">
            <v>0</v>
          </cell>
          <cell r="R69">
            <v>14105</v>
          </cell>
        </row>
        <row r="70">
          <cell r="A70" t="str">
            <v>% Cons/31-12</v>
          </cell>
          <cell r="F70">
            <v>100</v>
          </cell>
          <cell r="H70">
            <v>98.980097740633184</v>
          </cell>
          <cell r="I70">
            <v>102.86847510446916</v>
          </cell>
          <cell r="J70">
            <v>102.35144132020682</v>
          </cell>
          <cell r="K70">
            <v>103.64048445357319</v>
          </cell>
          <cell r="L70">
            <v>103.38550888873151</v>
          </cell>
          <cell r="M70">
            <v>102.28061477441746</v>
          </cell>
          <cell r="N70">
            <v>0</v>
          </cell>
          <cell r="O70">
            <v>100.29747149231531</v>
          </cell>
          <cell r="P70">
            <v>0</v>
          </cell>
          <cell r="Q70">
            <v>0</v>
          </cell>
          <cell r="R70">
            <v>99.900842835894892</v>
          </cell>
        </row>
        <row r="71">
          <cell r="A71" t="str">
            <v>% Cons/Std</v>
          </cell>
          <cell r="E71">
            <v>100</v>
          </cell>
          <cell r="H71">
            <v>91.471396779683204</v>
          </cell>
          <cell r="I71">
            <v>95.06479905746825</v>
          </cell>
          <cell r="J71">
            <v>94.586987825631624</v>
          </cell>
          <cell r="K71">
            <v>95.778243225553084</v>
          </cell>
          <cell r="L71">
            <v>95.542610289304889</v>
          </cell>
          <cell r="M71">
            <v>94.521534232229357</v>
          </cell>
          <cell r="N71">
            <v>0</v>
          </cell>
          <cell r="O71">
            <v>92.688833616965567</v>
          </cell>
          <cell r="P71">
            <v>0</v>
          </cell>
          <cell r="Q71">
            <v>0</v>
          </cell>
          <cell r="R71">
            <v>92.322293493912809</v>
          </cell>
        </row>
        <row r="72">
          <cell r="A72" t="str">
            <v>% Cons/Bdg</v>
          </cell>
          <cell r="H72">
            <v>94.598253570703307</v>
          </cell>
          <cell r="I72">
            <v>98.487325879792849</v>
          </cell>
          <cell r="J72">
            <v>97.909884640073429</v>
          </cell>
          <cell r="K72">
            <v>99.186251443767176</v>
          </cell>
          <cell r="L72">
            <v>99.56778599803809</v>
          </cell>
          <cell r="M72">
            <v>98.98062119292166</v>
          </cell>
          <cell r="N72">
            <v>0</v>
          </cell>
          <cell r="O72">
            <v>97.846703181454629</v>
          </cell>
          <cell r="P72">
            <v>0</v>
          </cell>
          <cell r="Q72">
            <v>0</v>
          </cell>
          <cell r="R72">
            <v>98.238364383079841</v>
          </cell>
        </row>
        <row r="74">
          <cell r="A74" t="str">
            <v>182. 713. 1</v>
          </cell>
          <cell r="B74" t="str">
            <v>BRAVA 1242 16V SX MY</v>
          </cell>
          <cell r="C74">
            <v>7526.8106748864384</v>
          </cell>
        </row>
        <row r="75">
          <cell r="A75" t="str">
            <v>Budget</v>
          </cell>
          <cell r="E75">
            <v>12642</v>
          </cell>
          <cell r="G75">
            <v>12140.91756822193</v>
          </cell>
          <cell r="H75">
            <v>12101.073470219006</v>
          </cell>
          <cell r="I75">
            <v>12093.974728500292</v>
          </cell>
          <cell r="J75">
            <v>12061.023955773955</v>
          </cell>
          <cell r="K75">
            <v>12052.300082400365</v>
          </cell>
          <cell r="L75">
            <v>12029.309710003259</v>
          </cell>
          <cell r="M75">
            <v>11975.649392551715</v>
          </cell>
          <cell r="N75">
            <v>0</v>
          </cell>
          <cell r="O75">
            <v>11985.478127421335</v>
          </cell>
          <cell r="P75">
            <v>11906.196677879101</v>
          </cell>
          <cell r="Q75">
            <v>11873.226782433983</v>
          </cell>
          <cell r="R75">
            <v>11780.900362886383</v>
          </cell>
        </row>
        <row r="76">
          <cell r="A76" t="str">
            <v>Consuntivo</v>
          </cell>
          <cell r="F76">
            <v>12478</v>
          </cell>
          <cell r="H76">
            <v>12053</v>
          </cell>
          <cell r="I76">
            <v>12113</v>
          </cell>
          <cell r="J76">
            <v>12104</v>
          </cell>
          <cell r="K76">
            <v>12059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</row>
        <row r="77">
          <cell r="A77" t="str">
            <v>Riprevisione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11974</v>
          </cell>
          <cell r="M77">
            <v>12057</v>
          </cell>
          <cell r="N77">
            <v>0</v>
          </cell>
          <cell r="O77">
            <v>12052</v>
          </cell>
          <cell r="P77">
            <v>0</v>
          </cell>
          <cell r="Q77">
            <v>0</v>
          </cell>
          <cell r="R77">
            <v>11961</v>
          </cell>
        </row>
        <row r="78">
          <cell r="A78" t="str">
            <v>% Cons/31-12</v>
          </cell>
          <cell r="F78">
            <v>100</v>
          </cell>
          <cell r="H78">
            <v>96.594005449591279</v>
          </cell>
          <cell r="I78">
            <v>97.074851739060747</v>
          </cell>
          <cell r="J78">
            <v>97.002724795640333</v>
          </cell>
          <cell r="K78">
            <v>96.642090078538217</v>
          </cell>
          <cell r="L78">
            <v>95.960891168456484</v>
          </cell>
          <cell r="M78">
            <v>96.626061868889252</v>
          </cell>
          <cell r="N78">
            <v>0</v>
          </cell>
          <cell r="O78">
            <v>96.585991344766782</v>
          </cell>
          <cell r="P78">
            <v>0</v>
          </cell>
          <cell r="Q78">
            <v>0</v>
          </cell>
          <cell r="R78">
            <v>95.856707805738097</v>
          </cell>
        </row>
        <row r="79">
          <cell r="A79" t="str">
            <v>% Cons/Std</v>
          </cell>
          <cell r="E79">
            <v>100</v>
          </cell>
          <cell r="H79">
            <v>95.340927068501827</v>
          </cell>
          <cell r="I79">
            <v>95.815535516532194</v>
          </cell>
          <cell r="J79">
            <v>95.744344249327639</v>
          </cell>
          <cell r="K79">
            <v>95.388387913304868</v>
          </cell>
          <cell r="L79">
            <v>94.716025945261833</v>
          </cell>
          <cell r="M79">
            <v>95.372567631703845</v>
          </cell>
          <cell r="N79">
            <v>0</v>
          </cell>
          <cell r="O79">
            <v>95.333016927701308</v>
          </cell>
          <cell r="P79">
            <v>0</v>
          </cell>
          <cell r="Q79">
            <v>0</v>
          </cell>
          <cell r="R79">
            <v>94.613194114855247</v>
          </cell>
        </row>
        <row r="80">
          <cell r="A80" t="str">
            <v>% Cons/Bdg</v>
          </cell>
          <cell r="H80">
            <v>99.602733837313565</v>
          </cell>
          <cell r="I80">
            <v>100.15731198325454</v>
          </cell>
          <cell r="J80">
            <v>100.35632168863633</v>
          </cell>
          <cell r="K80">
            <v>100.05559036494137</v>
          </cell>
          <cell r="L80">
            <v>99.540208778918839</v>
          </cell>
          <cell r="M80">
            <v>100.67930017639695</v>
          </cell>
          <cell r="N80">
            <v>0</v>
          </cell>
          <cell r="O80">
            <v>100.55502059969115</v>
          </cell>
          <cell r="P80">
            <v>0</v>
          </cell>
          <cell r="Q80">
            <v>0</v>
          </cell>
          <cell r="R80">
            <v>101.52874255418531</v>
          </cell>
        </row>
        <row r="82">
          <cell r="A82" t="str">
            <v>186. 210. 0</v>
          </cell>
          <cell r="B82" t="str">
            <v>MULTIPLA  1600 16V T SX</v>
          </cell>
          <cell r="C82">
            <v>897.46260296540368</v>
          </cell>
        </row>
        <row r="83">
          <cell r="A83" t="str">
            <v>Budget</v>
          </cell>
          <cell r="E83">
            <v>16287</v>
          </cell>
          <cell r="G83">
            <v>15862.18609521894</v>
          </cell>
          <cell r="H83">
            <v>15912.07192614596</v>
          </cell>
          <cell r="I83">
            <v>15911.910317605229</v>
          </cell>
          <cell r="J83">
            <v>15824.315966498978</v>
          </cell>
          <cell r="K83">
            <v>15850.699766558419</v>
          </cell>
          <cell r="L83">
            <v>15852.815502807052</v>
          </cell>
          <cell r="M83">
            <v>15815.551842636101</v>
          </cell>
          <cell r="N83">
            <v>0</v>
          </cell>
          <cell r="O83">
            <v>15881.250901875901</v>
          </cell>
          <cell r="P83">
            <v>15790.254948323525</v>
          </cell>
          <cell r="Q83">
            <v>15742.182724339862</v>
          </cell>
          <cell r="R83">
            <v>15740.942460577284</v>
          </cell>
        </row>
        <row r="84">
          <cell r="A84" t="str">
            <v>Consuntivo</v>
          </cell>
          <cell r="F84">
            <v>15878</v>
          </cell>
          <cell r="H84">
            <v>16030</v>
          </cell>
          <cell r="I84">
            <v>16042</v>
          </cell>
          <cell r="J84">
            <v>15992</v>
          </cell>
          <cell r="K84">
            <v>16184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</row>
        <row r="85">
          <cell r="A85" t="str">
            <v>Riprevisione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15939</v>
          </cell>
          <cell r="M85">
            <v>16015</v>
          </cell>
          <cell r="N85">
            <v>0</v>
          </cell>
          <cell r="O85">
            <v>16103.977145394891</v>
          </cell>
          <cell r="P85">
            <v>0</v>
          </cell>
          <cell r="Q85">
            <v>0</v>
          </cell>
          <cell r="R85">
            <v>16037.468097915902</v>
          </cell>
        </row>
        <row r="86">
          <cell r="A86" t="str">
            <v>% Cons/31-12</v>
          </cell>
          <cell r="F86">
            <v>100</v>
          </cell>
          <cell r="H86">
            <v>100.9572994079859</v>
          </cell>
          <cell r="I86">
            <v>101.03287567703741</v>
          </cell>
          <cell r="J86">
            <v>100.71797455598941</v>
          </cell>
          <cell r="K86">
            <v>101.9271948608137</v>
          </cell>
          <cell r="L86">
            <v>100.38417936767854</v>
          </cell>
          <cell r="M86">
            <v>100.8628290716715</v>
          </cell>
          <cell r="N86">
            <v>0</v>
          </cell>
          <cell r="O86">
            <v>101.42320912832152</v>
          </cell>
          <cell r="P86">
            <v>0</v>
          </cell>
          <cell r="Q86">
            <v>0</v>
          </cell>
          <cell r="R86">
            <v>101.00433365610218</v>
          </cell>
        </row>
        <row r="87">
          <cell r="A87" t="str">
            <v>% Cons/Std</v>
          </cell>
          <cell r="E87">
            <v>100</v>
          </cell>
          <cell r="H87">
            <v>98.422054399214105</v>
          </cell>
          <cell r="I87">
            <v>98.495732793025113</v>
          </cell>
          <cell r="J87">
            <v>98.188739485479218</v>
          </cell>
          <cell r="K87">
            <v>99.367593786455458</v>
          </cell>
          <cell r="L87">
            <v>97.863326579480571</v>
          </cell>
          <cell r="M87">
            <v>98.32995640695033</v>
          </cell>
          <cell r="N87">
            <v>0</v>
          </cell>
          <cell r="O87">
            <v>98.876264170165712</v>
          </cell>
          <cell r="P87">
            <v>0</v>
          </cell>
          <cell r="Q87">
            <v>0</v>
          </cell>
          <cell r="R87">
            <v>98.467907520819693</v>
          </cell>
        </row>
        <row r="88">
          <cell r="A88" t="str">
            <v>% Cons/Bdg</v>
          </cell>
          <cell r="H88">
            <v>100.74112330814862</v>
          </cell>
          <cell r="I88">
            <v>100.81756168680033</v>
          </cell>
          <cell r="J88">
            <v>101.0596605493471</v>
          </cell>
          <cell r="K88">
            <v>102.10274775467498</v>
          </cell>
          <cell r="L88">
            <v>100.54365419932935</v>
          </cell>
          <cell r="M88">
            <v>101.26108882793592</v>
          </cell>
          <cell r="N88">
            <v>0</v>
          </cell>
          <cell r="O88">
            <v>101.40244773472271</v>
          </cell>
          <cell r="P88">
            <v>0</v>
          </cell>
          <cell r="Q88">
            <v>0</v>
          </cell>
          <cell r="R88">
            <v>101.88378579034425</v>
          </cell>
        </row>
        <row r="90">
          <cell r="A90" t="str">
            <v>116. 421. 0</v>
          </cell>
          <cell r="B90" t="str">
            <v>ALFA156 1600 TS 16V</v>
          </cell>
          <cell r="C90">
            <v>1530.6567039572549</v>
          </cell>
        </row>
        <row r="91">
          <cell r="A91" t="str">
            <v>Budget</v>
          </cell>
          <cell r="E91">
            <v>18101</v>
          </cell>
          <cell r="G91">
            <v>17535.71613394978</v>
          </cell>
          <cell r="H91">
            <v>17485.048356880205</v>
          </cell>
          <cell r="I91">
            <v>17463.65554142023</v>
          </cell>
          <cell r="J91">
            <v>17468.918016696647</v>
          </cell>
          <cell r="K91">
            <v>17439.276216146834</v>
          </cell>
          <cell r="L91">
            <v>17314.66760986103</v>
          </cell>
          <cell r="M91">
            <v>17212.564099713163</v>
          </cell>
          <cell r="N91">
            <v>0</v>
          </cell>
          <cell r="O91">
            <v>17158.017859944379</v>
          </cell>
          <cell r="P91">
            <v>17201.167597960855</v>
          </cell>
          <cell r="Q91">
            <v>17177.746615920198</v>
          </cell>
          <cell r="R91">
            <v>16972.954025024366</v>
          </cell>
        </row>
        <row r="92">
          <cell r="A92" t="str">
            <v>Consuntivo</v>
          </cell>
          <cell r="F92">
            <v>18013</v>
          </cell>
          <cell r="H92">
            <v>17374</v>
          </cell>
          <cell r="I92">
            <v>17340</v>
          </cell>
          <cell r="J92">
            <v>17333</v>
          </cell>
          <cell r="K92">
            <v>17365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</row>
        <row r="93">
          <cell r="A93" t="str">
            <v>Riprevisione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17282</v>
          </cell>
          <cell r="M93">
            <v>17086</v>
          </cell>
          <cell r="N93">
            <v>0</v>
          </cell>
          <cell r="O93">
            <v>16873</v>
          </cell>
          <cell r="P93">
            <v>0</v>
          </cell>
          <cell r="Q93">
            <v>0</v>
          </cell>
          <cell r="R93">
            <v>16724</v>
          </cell>
        </row>
        <row r="94">
          <cell r="A94" t="str">
            <v>% Cons/31-12</v>
          </cell>
          <cell r="F94">
            <v>100</v>
          </cell>
          <cell r="H94">
            <v>96.452562038527731</v>
          </cell>
          <cell r="I94">
            <v>96.263809470937659</v>
          </cell>
          <cell r="J94">
            <v>96.224948648198534</v>
          </cell>
          <cell r="K94">
            <v>96.40259812357742</v>
          </cell>
          <cell r="L94">
            <v>95.941819796813405</v>
          </cell>
          <cell r="M94">
            <v>94.853716760117692</v>
          </cell>
          <cell r="N94">
            <v>0</v>
          </cell>
          <cell r="O94">
            <v>93.671237439626935</v>
          </cell>
          <cell r="P94">
            <v>0</v>
          </cell>
          <cell r="Q94">
            <v>0</v>
          </cell>
          <cell r="R94">
            <v>92.844057069893964</v>
          </cell>
        </row>
        <row r="95">
          <cell r="A95" t="str">
            <v>% Cons/Std</v>
          </cell>
          <cell r="E95">
            <v>100</v>
          </cell>
          <cell r="H95">
            <v>95.983647312303191</v>
          </cell>
          <cell r="I95">
            <v>95.795812386056028</v>
          </cell>
          <cell r="J95">
            <v>95.757140489475717</v>
          </cell>
          <cell r="K95">
            <v>95.933926302414235</v>
          </cell>
          <cell r="L95">
            <v>95.475388100104965</v>
          </cell>
          <cell r="M95">
            <v>94.392574995856577</v>
          </cell>
          <cell r="N95">
            <v>0</v>
          </cell>
          <cell r="O95">
            <v>93.215844428484615</v>
          </cell>
          <cell r="P95">
            <v>0</v>
          </cell>
          <cell r="Q95">
            <v>0</v>
          </cell>
          <cell r="R95">
            <v>92.392685486989663</v>
          </cell>
        </row>
        <row r="96">
          <cell r="A96" t="str">
            <v>% Cons/Bdg</v>
          </cell>
          <cell r="H96">
            <v>99.364895340215014</v>
          </cell>
          <cell r="I96">
            <v>99.291926360280385</v>
          </cell>
          <cell r="J96">
            <v>99.221943702713943</v>
          </cell>
          <cell r="K96">
            <v>99.574086589224024</v>
          </cell>
          <cell r="L96">
            <v>99.81132984705738</v>
          </cell>
          <cell r="M96">
            <v>99.264699326724525</v>
          </cell>
          <cell r="N96">
            <v>0</v>
          </cell>
          <cell r="O96">
            <v>98.338864883631132</v>
          </cell>
          <cell r="P96">
            <v>0</v>
          </cell>
          <cell r="Q96">
            <v>0</v>
          </cell>
          <cell r="R96">
            <v>98.533231017668953</v>
          </cell>
        </row>
        <row r="98">
          <cell r="A98" t="str">
            <v>109. 221. 0</v>
          </cell>
          <cell r="B98" t="str">
            <v>LYBRA 1600 16VBN L1</v>
          </cell>
          <cell r="C98">
            <v>1024</v>
          </cell>
        </row>
        <row r="99">
          <cell r="A99" t="str">
            <v>Budget</v>
          </cell>
          <cell r="E99">
            <v>20140</v>
          </cell>
          <cell r="G99">
            <v>19255</v>
          </cell>
          <cell r="H99">
            <v>19339</v>
          </cell>
          <cell r="I99">
            <v>19357</v>
          </cell>
          <cell r="J99">
            <v>19317</v>
          </cell>
          <cell r="K99">
            <v>19336</v>
          </cell>
          <cell r="L99">
            <v>19338</v>
          </cell>
          <cell r="M99">
            <v>19325</v>
          </cell>
          <cell r="N99">
            <v>0</v>
          </cell>
          <cell r="O99">
            <v>19348</v>
          </cell>
          <cell r="P99">
            <v>19270</v>
          </cell>
          <cell r="Q99">
            <v>19249</v>
          </cell>
          <cell r="R99">
            <v>19200</v>
          </cell>
        </row>
        <row r="100">
          <cell r="A100" t="str">
            <v>Consuntivo</v>
          </cell>
          <cell r="F100">
            <v>20140</v>
          </cell>
          <cell r="H100">
            <v>0</v>
          </cell>
          <cell r="I100">
            <v>18979</v>
          </cell>
          <cell r="J100">
            <v>19143</v>
          </cell>
          <cell r="K100">
            <v>19126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</row>
        <row r="101">
          <cell r="A101" t="str">
            <v>Riprevisione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19243</v>
          </cell>
          <cell r="P101">
            <v>0</v>
          </cell>
          <cell r="Q101">
            <v>0</v>
          </cell>
          <cell r="R101">
            <v>19123</v>
          </cell>
        </row>
        <row r="102">
          <cell r="A102" t="str">
            <v>% Cons/31-12</v>
          </cell>
          <cell r="F102">
            <v>100</v>
          </cell>
          <cell r="H102">
            <v>0</v>
          </cell>
          <cell r="I102">
            <v>94.235352532274092</v>
          </cell>
          <cell r="J102">
            <v>95.049652432969211</v>
          </cell>
          <cell r="K102">
            <v>94.965243296921557</v>
          </cell>
          <cell r="L102">
            <v>0</v>
          </cell>
          <cell r="M102">
            <v>0</v>
          </cell>
          <cell r="N102">
            <v>0</v>
          </cell>
          <cell r="O102">
            <v>95.546176762661375</v>
          </cell>
          <cell r="P102">
            <v>0</v>
          </cell>
          <cell r="Q102">
            <v>0</v>
          </cell>
          <cell r="R102">
            <v>94.950347567030775</v>
          </cell>
        </row>
        <row r="103">
          <cell r="A103" t="str">
            <v>% Cons/Std</v>
          </cell>
          <cell r="E103">
            <v>100</v>
          </cell>
          <cell r="H103">
            <v>0</v>
          </cell>
          <cell r="I103">
            <v>94.235352532274092</v>
          </cell>
          <cell r="J103">
            <v>95.049652432969211</v>
          </cell>
          <cell r="K103">
            <v>94.965243296921557</v>
          </cell>
          <cell r="L103">
            <v>0</v>
          </cell>
          <cell r="M103">
            <v>0</v>
          </cell>
          <cell r="N103">
            <v>0</v>
          </cell>
          <cell r="O103">
            <v>95.546176762661375</v>
          </cell>
          <cell r="P103">
            <v>0</v>
          </cell>
          <cell r="Q103">
            <v>0</v>
          </cell>
          <cell r="R103">
            <v>94.950347567030775</v>
          </cell>
        </row>
        <row r="104">
          <cell r="A104" t="str">
            <v>% Cons/Bdg</v>
          </cell>
          <cell r="H104">
            <v>0</v>
          </cell>
          <cell r="I104">
            <v>98.047218060649897</v>
          </cell>
          <cell r="J104">
            <v>99.099239012268981</v>
          </cell>
          <cell r="K104">
            <v>98.913942904426975</v>
          </cell>
          <cell r="L104">
            <v>0</v>
          </cell>
          <cell r="M104">
            <v>0</v>
          </cell>
          <cell r="N104">
            <v>0</v>
          </cell>
          <cell r="O104">
            <v>99.457308248914615</v>
          </cell>
          <cell r="P104">
            <v>0</v>
          </cell>
          <cell r="Q104">
            <v>0</v>
          </cell>
          <cell r="R104">
            <v>99.598958333333329</v>
          </cell>
        </row>
        <row r="106">
          <cell r="A106" t="str">
            <v>185. 032. 0 /132</v>
          </cell>
          <cell r="B106" t="str">
            <v>MAREA 1600 BN  MPI ELX</v>
          </cell>
          <cell r="C106">
            <v>363.44146079484426</v>
          </cell>
        </row>
        <row r="107">
          <cell r="A107" t="str">
            <v>Budget</v>
          </cell>
          <cell r="E107">
            <v>14295</v>
          </cell>
          <cell r="G107">
            <v>13634.38655953842</v>
          </cell>
          <cell r="H107">
            <v>13676.683465320912</v>
          </cell>
          <cell r="I107">
            <v>13681.48378291126</v>
          </cell>
          <cell r="J107">
            <v>13620.436840335489</v>
          </cell>
          <cell r="K107">
            <v>13651.284377887099</v>
          </cell>
          <cell r="L107">
            <v>13719.044435863463</v>
          </cell>
          <cell r="M107">
            <v>13672.321766701654</v>
          </cell>
          <cell r="N107">
            <v>0</v>
          </cell>
          <cell r="O107">
            <v>13692.129855756913</v>
          </cell>
          <cell r="P107">
            <v>13673.502916540026</v>
          </cell>
          <cell r="Q107">
            <v>13631.728000499184</v>
          </cell>
          <cell r="R107">
            <v>13617.432037762183</v>
          </cell>
        </row>
        <row r="108">
          <cell r="A108" t="str">
            <v>Consuntivo</v>
          </cell>
          <cell r="F108">
            <v>13782</v>
          </cell>
          <cell r="H108">
            <v>14049</v>
          </cell>
          <cell r="I108">
            <v>14073</v>
          </cell>
          <cell r="J108">
            <v>13972</v>
          </cell>
          <cell r="K108">
            <v>14098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</row>
        <row r="109">
          <cell r="A109" t="str">
            <v>Riprevisione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13821</v>
          </cell>
          <cell r="M109">
            <v>13851</v>
          </cell>
          <cell r="N109">
            <v>0</v>
          </cell>
          <cell r="O109">
            <v>13929.046220176968</v>
          </cell>
          <cell r="P109">
            <v>0</v>
          </cell>
          <cell r="Q109">
            <v>0</v>
          </cell>
          <cell r="R109">
            <v>13828.65136404009</v>
          </cell>
        </row>
        <row r="110">
          <cell r="A110" t="str">
            <v>% Cons/31-12</v>
          </cell>
          <cell r="F110">
            <v>100</v>
          </cell>
          <cell r="H110">
            <v>101.93730953417501</v>
          </cell>
          <cell r="I110">
            <v>102.1114497170222</v>
          </cell>
          <cell r="J110">
            <v>101.3786097808736</v>
          </cell>
          <cell r="K110">
            <v>102.29284574082136</v>
          </cell>
          <cell r="L110">
            <v>100.28297779712669</v>
          </cell>
          <cell r="M110">
            <v>100.50065302568566</v>
          </cell>
          <cell r="N110">
            <v>0</v>
          </cell>
          <cell r="O110">
            <v>101.06694398619189</v>
          </cell>
          <cell r="P110">
            <v>0</v>
          </cell>
          <cell r="Q110">
            <v>0</v>
          </cell>
          <cell r="R110">
            <v>100.33849487766717</v>
          </cell>
        </row>
        <row r="111">
          <cell r="A111" t="str">
            <v>% Cons/Std</v>
          </cell>
          <cell r="E111">
            <v>100</v>
          </cell>
          <cell r="H111">
            <v>98.279118572927587</v>
          </cell>
          <cell r="I111">
            <v>98.447009443861489</v>
          </cell>
          <cell r="J111">
            <v>97.740468695348028</v>
          </cell>
          <cell r="K111">
            <v>98.621895767750971</v>
          </cell>
          <cell r="L111">
            <v>96.684155299055618</v>
          </cell>
          <cell r="M111">
            <v>96.894018887722979</v>
          </cell>
          <cell r="N111">
            <v>0</v>
          </cell>
          <cell r="O111">
            <v>97.439987549331704</v>
          </cell>
          <cell r="P111">
            <v>0</v>
          </cell>
          <cell r="Q111">
            <v>0</v>
          </cell>
          <cell r="R111">
            <v>96.737680056244074</v>
          </cell>
        </row>
        <row r="112">
          <cell r="A112" t="str">
            <v>% Cons/Bdg</v>
          </cell>
          <cell r="H112">
            <v>102.72227207438958</v>
          </cell>
          <cell r="I112">
            <v>102.8616502661631</v>
          </cell>
          <cell r="J112">
            <v>102.58114452411242</v>
          </cell>
          <cell r="K112">
            <v>103.27233401449396</v>
          </cell>
          <cell r="L112">
            <v>100.74316811650534</v>
          </cell>
          <cell r="M112">
            <v>101.30686094393644</v>
          </cell>
          <cell r="N112">
            <v>0</v>
          </cell>
          <cell r="O112">
            <v>101.73031052813484</v>
          </cell>
          <cell r="P112">
            <v>0</v>
          </cell>
          <cell r="Q112">
            <v>0</v>
          </cell>
          <cell r="R112">
            <v>101.55109513814485</v>
          </cell>
        </row>
        <row r="114">
          <cell r="A114" t="str">
            <v>136. 151. 0</v>
          </cell>
          <cell r="B114" t="str">
            <v>ALFA166 2000TS 16V B</v>
          </cell>
          <cell r="C114">
            <v>495.58765915768845</v>
          </cell>
        </row>
        <row r="115">
          <cell r="A115" t="str">
            <v>Budget</v>
          </cell>
          <cell r="E115">
            <v>27629</v>
          </cell>
          <cell r="G115">
            <v>26719.111264044113</v>
          </cell>
          <cell r="H115">
            <v>26695.136775187042</v>
          </cell>
          <cell r="I115">
            <v>26657.860457033417</v>
          </cell>
          <cell r="J115">
            <v>26574.922640918874</v>
          </cell>
          <cell r="K115">
            <v>26575.814408583992</v>
          </cell>
          <cell r="L115">
            <v>26523.608642725005</v>
          </cell>
          <cell r="M115">
            <v>26465.47360967346</v>
          </cell>
          <cell r="N115">
            <v>0</v>
          </cell>
          <cell r="O115">
            <v>26410.398954058765</v>
          </cell>
          <cell r="P115">
            <v>26311.366361078522</v>
          </cell>
          <cell r="Q115">
            <v>26262.917838347101</v>
          </cell>
          <cell r="R115">
            <v>26190.683166693663</v>
          </cell>
        </row>
        <row r="116">
          <cell r="A116" t="str">
            <v>Consuntivo</v>
          </cell>
          <cell r="F116">
            <v>26876</v>
          </cell>
          <cell r="H116">
            <v>26663</v>
          </cell>
          <cell r="I116">
            <v>26707</v>
          </cell>
          <cell r="J116">
            <v>26700</v>
          </cell>
          <cell r="K116">
            <v>26763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</row>
        <row r="117">
          <cell r="A117" t="str">
            <v>Riprevisione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26212</v>
          </cell>
          <cell r="M117">
            <v>26518</v>
          </cell>
          <cell r="N117">
            <v>0</v>
          </cell>
          <cell r="O117">
            <v>27736</v>
          </cell>
          <cell r="P117">
            <v>0</v>
          </cell>
          <cell r="Q117">
            <v>0</v>
          </cell>
          <cell r="R117">
            <v>26525</v>
          </cell>
        </row>
        <row r="118">
          <cell r="A118" t="str">
            <v>% Cons/31-12</v>
          </cell>
          <cell r="F118">
            <v>100</v>
          </cell>
          <cell r="H118">
            <v>99.207471349903258</v>
          </cell>
          <cell r="I118">
            <v>99.371186188420907</v>
          </cell>
          <cell r="J118">
            <v>99.345140645929447</v>
          </cell>
          <cell r="K118">
            <v>99.579550528352428</v>
          </cell>
          <cell r="L118">
            <v>97.529394255097486</v>
          </cell>
          <cell r="M118">
            <v>98.667956541151952</v>
          </cell>
          <cell r="N118">
            <v>0</v>
          </cell>
          <cell r="O118">
            <v>103.1998809346629</v>
          </cell>
          <cell r="P118">
            <v>0</v>
          </cell>
          <cell r="Q118">
            <v>0</v>
          </cell>
          <cell r="R118">
            <v>98.694002083643397</v>
          </cell>
        </row>
        <row r="119">
          <cell r="A119" t="str">
            <v>% Cons/Std</v>
          </cell>
          <cell r="E119">
            <v>100</v>
          </cell>
          <cell r="H119">
            <v>96.503673676209772</v>
          </cell>
          <cell r="I119">
            <v>96.66292663505736</v>
          </cell>
          <cell r="J119">
            <v>96.637590937058889</v>
          </cell>
          <cell r="K119">
            <v>96.865612219045204</v>
          </cell>
          <cell r="L119">
            <v>94.871330848022012</v>
          </cell>
          <cell r="M119">
            <v>95.9788627890984</v>
          </cell>
          <cell r="N119">
            <v>0</v>
          </cell>
          <cell r="O119">
            <v>100.38727424083392</v>
          </cell>
          <cell r="P119">
            <v>0</v>
          </cell>
          <cell r="Q119">
            <v>0</v>
          </cell>
          <cell r="R119">
            <v>96.004198487096886</v>
          </cell>
        </row>
        <row r="120">
          <cell r="A120" t="str">
            <v>% Cons/Bdg</v>
          </cell>
          <cell r="H120">
            <v>99.879615618913348</v>
          </cell>
          <cell r="I120">
            <v>100.18433415932155</v>
          </cell>
          <cell r="J120">
            <v>100.47065935344828</v>
          </cell>
          <cell r="K120">
            <v>100.70434564502206</v>
          </cell>
          <cell r="L120">
            <v>98.825164980669129</v>
          </cell>
          <cell r="M120">
            <v>100.19847137860151</v>
          </cell>
          <cell r="N120">
            <v>0</v>
          </cell>
          <cell r="O120">
            <v>105.01923900599583</v>
          </cell>
          <cell r="P120">
            <v>0</v>
          </cell>
          <cell r="Q120">
            <v>0</v>
          </cell>
          <cell r="R120">
            <v>101.27647236682809</v>
          </cell>
        </row>
        <row r="122">
          <cell r="A122" t="str">
            <v>163. 932. 0</v>
          </cell>
          <cell r="B122" t="str">
            <v>GTV 2000 16V M.</v>
          </cell>
          <cell r="C122">
            <v>271.32378223495704</v>
          </cell>
        </row>
        <row r="123">
          <cell r="A123" t="str">
            <v>Budget</v>
          </cell>
          <cell r="E123">
            <v>24071</v>
          </cell>
          <cell r="G123">
            <v>22807.732564478687</v>
          </cell>
          <cell r="H123">
            <v>22908.790820684902</v>
          </cell>
          <cell r="I123">
            <v>22910.463653847466</v>
          </cell>
          <cell r="J123">
            <v>22852.507783590438</v>
          </cell>
          <cell r="K123">
            <v>22911.567516739866</v>
          </cell>
          <cell r="L123">
            <v>22736.361034673737</v>
          </cell>
          <cell r="M123">
            <v>22639.291093150285</v>
          </cell>
          <cell r="N123">
            <v>0</v>
          </cell>
          <cell r="O123">
            <v>22871.701505783556</v>
          </cell>
          <cell r="P123">
            <v>23034.369156113196</v>
          </cell>
          <cell r="Q123">
            <v>23020.593467547511</v>
          </cell>
          <cell r="R123">
            <v>23349.95260338956</v>
          </cell>
        </row>
        <row r="124">
          <cell r="A124" t="str">
            <v>Consuntivo</v>
          </cell>
          <cell r="F124">
            <v>24671</v>
          </cell>
          <cell r="H124">
            <v>22766</v>
          </cell>
          <cell r="I124">
            <v>22740</v>
          </cell>
          <cell r="J124">
            <v>22418</v>
          </cell>
          <cell r="K124">
            <v>22543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</row>
        <row r="125">
          <cell r="A125" t="str">
            <v>Riprevisione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22600</v>
          </cell>
          <cell r="M125">
            <v>22631</v>
          </cell>
          <cell r="N125">
            <v>0</v>
          </cell>
          <cell r="O125">
            <v>22447</v>
          </cell>
          <cell r="P125">
            <v>0</v>
          </cell>
          <cell r="Q125">
            <v>0</v>
          </cell>
          <cell r="R125">
            <v>22556</v>
          </cell>
        </row>
        <row r="126">
          <cell r="A126" t="str">
            <v>% Cons/31-12</v>
          </cell>
          <cell r="F126">
            <v>100</v>
          </cell>
          <cell r="H126">
            <v>92.278383527218182</v>
          </cell>
          <cell r="I126">
            <v>92.17299663572615</v>
          </cell>
          <cell r="J126">
            <v>90.867820518017112</v>
          </cell>
          <cell r="K126">
            <v>91.374488265574968</v>
          </cell>
          <cell r="L126">
            <v>91.605528758461347</v>
          </cell>
          <cell r="M126">
            <v>91.731182359855694</v>
          </cell>
          <cell r="N126">
            <v>0</v>
          </cell>
          <cell r="O126">
            <v>90.985367435450527</v>
          </cell>
          <cell r="P126">
            <v>0</v>
          </cell>
          <cell r="Q126">
            <v>0</v>
          </cell>
          <cell r="R126">
            <v>91.427181711320983</v>
          </cell>
        </row>
        <row r="127">
          <cell r="A127" t="str">
            <v>% Cons/Std</v>
          </cell>
          <cell r="E127">
            <v>100</v>
          </cell>
          <cell r="H127">
            <v>94.578538490299536</v>
          </cell>
          <cell r="I127">
            <v>94.470524697769093</v>
          </cell>
          <cell r="J127">
            <v>93.132815421046061</v>
          </cell>
          <cell r="K127">
            <v>93.652112500519308</v>
          </cell>
          <cell r="L127">
            <v>93.888911968759089</v>
          </cell>
          <cell r="M127">
            <v>94.017697644468441</v>
          </cell>
          <cell r="N127">
            <v>0</v>
          </cell>
          <cell r="O127">
            <v>93.253292343483864</v>
          </cell>
          <cell r="P127">
            <v>0</v>
          </cell>
          <cell r="Q127">
            <v>0</v>
          </cell>
          <cell r="R127">
            <v>93.706119396784516</v>
          </cell>
        </row>
        <row r="128">
          <cell r="A128" t="str">
            <v>% Cons/Bdg</v>
          </cell>
          <cell r="H128">
            <v>99.376698570419649</v>
          </cell>
          <cell r="I128">
            <v>99.255957206178849</v>
          </cell>
          <cell r="J128">
            <v>98.098642881100162</v>
          </cell>
          <cell r="K128">
            <v>98.391347442855761</v>
          </cell>
          <cell r="L128">
            <v>99.400251278268399</v>
          </cell>
          <cell r="M128">
            <v>99.963377417092389</v>
          </cell>
          <cell r="N128">
            <v>0</v>
          </cell>
          <cell r="O128">
            <v>98.143113639026097</v>
          </cell>
          <cell r="P128">
            <v>0</v>
          </cell>
          <cell r="Q128">
            <v>0</v>
          </cell>
          <cell r="R128">
            <v>96.599767815912799</v>
          </cell>
        </row>
        <row r="130">
          <cell r="A130" t="str">
            <v>107. 271. 1</v>
          </cell>
          <cell r="B130" t="str">
            <v xml:space="preserve">K 2400 J TD LS </v>
          </cell>
          <cell r="C130">
            <v>973.43211009174308</v>
          </cell>
        </row>
        <row r="131">
          <cell r="A131" t="str">
            <v>Budget</v>
          </cell>
          <cell r="E131">
            <v>25432</v>
          </cell>
          <cell r="G131">
            <v>23881.343908070514</v>
          </cell>
          <cell r="H131">
            <v>23935.125619421517</v>
          </cell>
          <cell r="I131">
            <v>23967.862371052284</v>
          </cell>
          <cell r="J131">
            <v>23896.350643389265</v>
          </cell>
          <cell r="K131">
            <v>23936.817902941795</v>
          </cell>
          <cell r="L131">
            <v>23869.813125381475</v>
          </cell>
          <cell r="M131">
            <v>23840.73175828746</v>
          </cell>
          <cell r="N131">
            <v>0</v>
          </cell>
          <cell r="O131">
            <v>23835.970349476767</v>
          </cell>
          <cell r="P131">
            <v>23768.056418260017</v>
          </cell>
          <cell r="Q131">
            <v>23718.353766754197</v>
          </cell>
          <cell r="R131">
            <v>23666.996254620106</v>
          </cell>
        </row>
        <row r="132">
          <cell r="A132" t="str">
            <v>Consuntivo</v>
          </cell>
          <cell r="F132">
            <v>24700</v>
          </cell>
          <cell r="H132">
            <v>23819</v>
          </cell>
          <cell r="I132">
            <v>23908</v>
          </cell>
          <cell r="J132">
            <v>23881</v>
          </cell>
          <cell r="K132">
            <v>23871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</row>
        <row r="133">
          <cell r="A133" t="str">
            <v>Riprevisione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23222</v>
          </cell>
          <cell r="M133">
            <v>23834</v>
          </cell>
          <cell r="N133">
            <v>0</v>
          </cell>
          <cell r="O133">
            <v>23717</v>
          </cell>
          <cell r="P133">
            <v>0</v>
          </cell>
          <cell r="Q133">
            <v>0</v>
          </cell>
          <cell r="R133">
            <v>23559</v>
          </cell>
        </row>
        <row r="134">
          <cell r="A134" t="str">
            <v>% Cons/31-12</v>
          </cell>
          <cell r="F134">
            <v>100</v>
          </cell>
          <cell r="H134">
            <v>96.433198380566793</v>
          </cell>
          <cell r="I134">
            <v>96.793522267206484</v>
          </cell>
          <cell r="J134">
            <v>96.684210526315795</v>
          </cell>
          <cell r="K134">
            <v>96.643724696356273</v>
          </cell>
          <cell r="L134">
            <v>94.016194331983797</v>
          </cell>
          <cell r="M134">
            <v>96.493927125506076</v>
          </cell>
          <cell r="N134">
            <v>0</v>
          </cell>
          <cell r="O134">
            <v>96.020242914979761</v>
          </cell>
          <cell r="P134">
            <v>0</v>
          </cell>
          <cell r="Q134">
            <v>0</v>
          </cell>
          <cell r="R134">
            <v>95.380566801619437</v>
          </cell>
        </row>
        <row r="135">
          <cell r="A135" t="str">
            <v>% Cons/Std</v>
          </cell>
          <cell r="E135">
            <v>100</v>
          </cell>
          <cell r="H135">
            <v>93.65759672853099</v>
          </cell>
          <cell r="I135">
            <v>94.007549543881723</v>
          </cell>
          <cell r="J135">
            <v>93.901384083044974</v>
          </cell>
          <cell r="K135">
            <v>93.862063541994331</v>
          </cell>
          <cell r="L135">
            <v>91.310160427807489</v>
          </cell>
          <cell r="M135">
            <v>93.716577540106954</v>
          </cell>
          <cell r="N135">
            <v>0</v>
          </cell>
          <cell r="O135">
            <v>93.256527209814408</v>
          </cell>
          <cell r="P135">
            <v>0</v>
          </cell>
          <cell r="Q135">
            <v>0</v>
          </cell>
          <cell r="R135">
            <v>92.635262661214227</v>
          </cell>
        </row>
        <row r="136">
          <cell r="A136" t="str">
            <v>% Cons/Bdg</v>
          </cell>
          <cell r="H136">
            <v>99.514831794627014</v>
          </cell>
          <cell r="I136">
            <v>99.750239007027247</v>
          </cell>
          <cell r="J136">
            <v>99.93576155782803</v>
          </cell>
          <cell r="K136">
            <v>99.725034868006802</v>
          </cell>
          <cell r="L136">
            <v>97.286056987632492</v>
          </cell>
          <cell r="M136">
            <v>99.971763625564392</v>
          </cell>
          <cell r="N136">
            <v>0</v>
          </cell>
          <cell r="O136">
            <v>99.500878933257368</v>
          </cell>
          <cell r="P136">
            <v>0</v>
          </cell>
          <cell r="Q136">
            <v>0</v>
          </cell>
          <cell r="R136">
            <v>99.543684152149112</v>
          </cell>
        </row>
        <row r="138">
          <cell r="A138" t="str">
            <v>% Cons/31-12 (medio)</v>
          </cell>
          <cell r="F138">
            <v>100</v>
          </cell>
          <cell r="H138">
            <v>97.494941514427225</v>
          </cell>
          <cell r="I138">
            <v>97.209692574017325</v>
          </cell>
          <cell r="J138">
            <v>97.033413384900911</v>
          </cell>
          <cell r="K138">
            <v>97.166173329106002</v>
          </cell>
          <cell r="L138">
            <v>0</v>
          </cell>
        </row>
        <row r="139">
          <cell r="A139" t="str">
            <v>% Cons/Std (medio)</v>
          </cell>
          <cell r="E139">
            <v>100</v>
          </cell>
          <cell r="H139">
            <v>96.180782297101231</v>
          </cell>
          <cell r="I139">
            <v>95.855254957596998</v>
          </cell>
          <cell r="J139">
            <v>95.704022643451623</v>
          </cell>
          <cell r="K139">
            <v>95.946480840600827</v>
          </cell>
          <cell r="L139">
            <v>0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Ref"/>
      <sheetName val="Format"/>
      <sheetName val="Mod.A"/>
      <sheetName val="Mod.A1"/>
      <sheetName val="Mod.B"/>
      <sheetName val="Mod.B1"/>
      <sheetName val="copertina"/>
      <sheetName val="Indice"/>
      <sheetName val="XXXX"/>
      <sheetName val="DOLLARO"/>
      <sheetName val="per paese"/>
      <sheetName val="per modello"/>
      <sheetName val="JATO Worksheet - Pagina 1"/>
      <sheetName val="Guida al foglio"/>
      <sheetName val="Foglio3"/>
      <sheetName val="GENERALE"/>
      <sheetName val="RIEPILOGO (2)"/>
      <sheetName val="stile &quot;93 €&quot;"/>
      <sheetName val="stile ULTERIORI"/>
      <sheetName val="riepilogo CON DETTAGLIO"/>
      <sheetName val="DETTAGLIO ULTERIORI"/>
      <sheetName val="CROMI INTERNI "/>
      <sheetName val="198 CAMBIO M32 SU 1.4 T 120"/>
      <sheetName val="ODM stile"/>
      <sheetName val="dettaglio"/>
      <sheetName val="Foglio1"/>
      <sheetName val="Foglio2"/>
      <sheetName val="Conta transição_comer"/>
      <sheetName val="86_NOVEMBRO"/>
      <sheetName val="89_NOVEMBRO"/>
      <sheetName val="87_NOVEMBRO"/>
      <sheetName val="Analise_BDG"/>
      <sheetName val="Analise_F6+6"/>
      <sheetName val="Plan4"/>
      <sheetName val="Analise_F10+2"/>
      <sheetName val="FLASH"/>
      <sheetName val="comparativo_Jan_fev"/>
      <sheetName val="EXPLICMES"/>
      <sheetName val="EXPLICANO_3+9"/>
      <sheetName val="EXPLICANO"/>
      <sheetName val="EXPLICANO_BDG"/>
      <sheetName val="EXPLICABERTO"/>
      <sheetName val="FLASH_6+6"/>
      <sheetName val="Juridico"/>
      <sheetName val="CR"/>
      <sheetName val="DAF"/>
      <sheetName val="Diret."/>
      <sheetName val="Comparativo (2)"/>
      <sheetName val="Strfuncionamento.2004"/>
      <sheetName val="86"/>
      <sheetName val="89"/>
      <sheetName val="87"/>
      <sheetName val="Strfuncionamento.2005"/>
      <sheetName val="SGV"/>
      <sheetName val="DUCATO"/>
      <sheetName val="MacroSheet"/>
      <sheetName val="Conta transi??o_comer"/>
      <sheetName val="Spider Preiseingabe"/>
      <sheetName val="PO"/>
      <sheetName val="Lead"/>
      <sheetName val="Standartwerte"/>
      <sheetName val="Essbase"/>
      <sheetName val="Riepilogo"/>
      <sheetName val="Mod_A"/>
      <sheetName val="Mod_A1"/>
      <sheetName val="Mod_B"/>
      <sheetName val="Mod_B1"/>
      <sheetName val="per_paese"/>
      <sheetName val="per_modello"/>
      <sheetName val="JATO_Worksheet_-_Pagina_1"/>
      <sheetName val="Guida_al_foglio"/>
      <sheetName val="RIEPILOGO_(2)"/>
      <sheetName val="stile_&quot;93_€&quot;"/>
      <sheetName val="stile_ULTERIORI"/>
      <sheetName val="riepilogo_CON_DETTAGLIO"/>
      <sheetName val="DETTAGLIO_ULTERIORI"/>
      <sheetName val="CROMI_INTERNI_"/>
      <sheetName val="198_CAMBIO_M32_SU_1_4_T_120"/>
      <sheetName val="ODM_stile"/>
      <sheetName val="Conta_transição_comer"/>
      <sheetName val="Diret_"/>
      <sheetName val="Comparativo_(2)"/>
      <sheetName val="Strfuncionamento_2004"/>
      <sheetName val="Strfuncionamento_2005"/>
      <sheetName val="\\F0236715\condivisi\WINDOWS\TE"/>
      <sheetName val="MISforgeforging"/>
      <sheetName val="Cost_Redn"/>
      <sheetName val="MAREA"/>
      <sheetName val="Marea MY"/>
      <sheetName val="ULYSSE"/>
      <sheetName val="Brava-o MY"/>
      <sheetName val="SEI"/>
      <sheetName val="PANDA"/>
      <sheetName val="MULTIPLA"/>
      <sheetName val="P.TO"/>
      <sheetName val="COUPE"/>
      <sheetName val="ALTRI"/>
      <sheetName val="C.E. 2004"/>
      <sheetName val="C.E. 2005"/>
      <sheetName val="C.E. 2006"/>
      <sheetName val="C.E. 2007"/>
      <sheetName val="TOTALE MERCATI"/>
      <sheetName val="BELGIO"/>
      <sheetName val="OLANDA"/>
      <sheetName val="SPAGNA"/>
      <sheetName val="SVIZZERA"/>
      <sheetName val="Macro1"/>
      <sheetName val="ANADISP 99"/>
      <sheetName val="NPV"/>
      <sheetName val="riepilogo 06"/>
      <sheetName val="BONUS PROP"/>
      <sheetName val="LOB_prodn"/>
      <sheetName val="AG"/>
      <sheetName val="AG Calendarization"/>
      <sheetName val="CE Calendarization"/>
      <sheetName val="CE"/>
      <sheetName val="Gazete teaser"/>
      <sheetName val=""/>
      <sheetName val="2.대외공문"/>
      <sheetName val="Macro2"/>
      <sheetName val="Vers_TOP(16)"/>
      <sheetName val="ALBERINIITADIESEL"/>
      <sheetName val="NORME"/>
      <sheetName val="ECOM Periodique"/>
      <sheetName val="Programlar"/>
      <sheetName val="Kategoriler"/>
      <sheetName val="prova"/>
      <sheetName val="Prijzen"/>
      <sheetName val="Copies"/>
      <sheetName val="33&quot;"/>
      <sheetName val="PA_Weighted"/>
      <sheetName val="Instructions"/>
      <sheetName val="Assumptions"/>
      <sheetName val="Input"/>
      <sheetName val="Cost Impact PA Brand"/>
      <sheetName val="PCO v PA Cost Weighted"/>
      <sheetName val="PCO v PA Cost Weighted KM"/>
      <sheetName val="Details by Model in Euro"/>
      <sheetName val="Cost Impact PA Industrial"/>
      <sheetName val="Milestone vs PA - KM 1"/>
      <sheetName val="Milestone vs PA - KM 2"/>
      <sheetName val="Milestone vs PA - KM 3"/>
      <sheetName val="Milestone vs PA - KM 4"/>
      <sheetName val="Milestone vs PA - KM 5"/>
      <sheetName val="Milestone vs PA - KM 6"/>
      <sheetName val="Milestone vs PA - KM 7"/>
      <sheetName val="Milestone vs PA - KM 8"/>
      <sheetName val="Milestone vs PA - KM 9"/>
      <sheetName val="Milestone vs PA - KM 10"/>
      <sheetName val="Milestone vs PA - KM 11"/>
      <sheetName val="Milestone vs PA - KM 12"/>
      <sheetName val="Milestone vs PA - KM 13"/>
      <sheetName val="Milestone vs PA - KM 14"/>
      <sheetName val="Milestone vs PA - KM 15"/>
      <sheetName val="Milestone vs PA - KM 16"/>
      <sheetName val="Form_8"/>
      <sheetName val="KM Summary PA - backup"/>
      <sheetName val="KM SummaryTC - backup"/>
      <sheetName val="2007"/>
      <sheetName val="2008"/>
      <sheetName val="2009"/>
      <sheetName val="MACRO SETTING"/>
      <sheetName val="IN425C 1B 437 02"/>
      <sheetName val="IN423R 1C 433 01"/>
      <sheetName val="IN425R 1D 433 01"/>
      <sheetName val="IN422C 1D 100 04"/>
      <sheetName val="IN422C 1B 120 04"/>
      <sheetName val="IN423C 1B 145 14"/>
      <sheetName val="IN42N0 1A 120 04"/>
      <sheetName val="IN43N0 1A 140 14"/>
      <sheetName val="IN44N0 1A 140 14"/>
      <sheetName val="IN45N0 1A 140 14"/>
      <sheetName val="IN424C 1D 145 14"/>
      <sheetName val="IN425C 1C 145 14"/>
      <sheetName val="IN45N0 1B 501 06"/>
      <sheetName val="JC077C 1B 780 02"/>
      <sheetName val="JC095R 1A 100 01"/>
      <sheetName val="KS95C4 1A 781 02"/>
      <sheetName val="Cost Impact PI"/>
      <sheetName val="Input - Costs"/>
      <sheetName val="3230B.20AA.01.27 Active 1.4 TRB"/>
      <sheetName val="Kategori Dizi kanalları"/>
      <sheetName val="Hasar Hattı"/>
      <sheetName val="Mod49 compatto"/>
      <sheetName val="Gest 02"/>
      <sheetName val="ALBERINI GAS"/>
      <sheetName val="EUR GM"/>
      <sheetName val="Mercati&gt;6"/>
      <sheetName val="VENDAS"/>
      <sheetName val="ATV"/>
      <sheetName val="Indice.xls"/>
      <sheetName val="Ekim"/>
      <sheetName val="DB"/>
      <sheetName val="TRT FM"/>
      <sheetName val="All"/>
      <sheetName val="PROJE MAL.ANA DOSYA 3.AY"/>
      <sheetName val="TOTALE"/>
      <sheetName val="Gazete_teaser"/>
      <sheetName val="Memo Marzo"/>
      <sheetName val="전문품의"/>
      <sheetName val="9124"/>
      <sheetName val="IND9899"/>
      <sheetName val="\EDU\FECHAMES\JUN99\Indice.xls"/>
      <sheetName val="CAR CASH"/>
      <sheetName val="estraz.apert.2001"/>
      <sheetName val="Cost_Impact_PA_Brand"/>
      <sheetName val="PCO_v_PA_Cost_Weighted"/>
      <sheetName val="PCO_v_PA_Cost_Weighted_KM"/>
      <sheetName val="Details_by_Model_in_Euro"/>
      <sheetName val="Cost_Impact_PA_Industrial"/>
      <sheetName val="Milestone_vs_PA_-_KM_1"/>
      <sheetName val="Milestone_vs_PA_-_KM_2"/>
      <sheetName val="Milestone_vs_PA_-_KM_3"/>
      <sheetName val="Milestone_vs_PA_-_KM_4"/>
      <sheetName val="Milestone_vs_PA_-_KM_5"/>
      <sheetName val="Milestone_vs_PA_-_KM_6"/>
      <sheetName val="Milestone_vs_PA_-_KM_7"/>
      <sheetName val="Milestone_vs_PA_-_KM_8"/>
      <sheetName val="Milestone_vs_PA_-_KM_9"/>
      <sheetName val="Milestone_vs_PA_-_KM_10"/>
      <sheetName val="Milestone_vs_PA_-_KM_11"/>
      <sheetName val="Milestone_vs_PA_-_KM_12"/>
      <sheetName val="Milestone_vs_PA_-_KM_13"/>
      <sheetName val="Milestone_vs_PA_-_KM_14"/>
      <sheetName val="Milestone_vs_PA_-_KM_15"/>
      <sheetName val="Milestone_vs_PA_-_KM_16"/>
      <sheetName val="KM_Summary_PA_-_backup"/>
      <sheetName val="KM_SummaryTC_-_backup"/>
      <sheetName val="MACRO_SETTING"/>
      <sheetName val="IN425C_1B_437_02"/>
      <sheetName val="IN423R_1C_433_01"/>
      <sheetName val="IN425R_1D_433_01"/>
      <sheetName val="IN422C_1D_100_04"/>
      <sheetName val="IN422C_1B_120_04"/>
      <sheetName val="IN423C_1B_145_14"/>
      <sheetName val="IN42N0_1A_120_04"/>
      <sheetName val="IN43N0_1A_140_14"/>
      <sheetName val="IN44N0_1A_140_14"/>
      <sheetName val="IN45N0_1A_140_14"/>
      <sheetName val="IN424C_1D_145_14"/>
      <sheetName val="IN425C_1C_145_14"/>
      <sheetName val="IN45N0_1B_501_06"/>
      <sheetName val="JC077C_1B_780_02"/>
      <sheetName val="JC095R_1A_100_01"/>
      <sheetName val="KS95C4_1A_781_02"/>
      <sheetName val="Cost_Impact_PI"/>
      <sheetName val="Input_-_Costs"/>
      <sheetName val="3230B_20AA_01_27_Active_1_4_TRB"/>
      <sheetName val="NA Ford Mgmt Sum"/>
      <sheetName val="PSTRAT."/>
      <sheetName val="MAR99"/>
      <sheetName val="Sayfa4"/>
      <sheetName val="Pivotf3+9_it"/>
      <sheetName val="Pivotf3+9_vc"/>
      <sheetName val="Pivotf3+9_vc_it"/>
      <sheetName val="Pivotf3+9"/>
      <sheetName val="Pivot_seg_it"/>
      <sheetName val="Pivot_seg_vc_it"/>
      <sheetName val="Pivot_mese"/>
      <sheetName val="Pivot_mese_Vc"/>
      <sheetName val="Conta_transi??o_comer"/>
      <sheetName val="의견종합서"/>
      <sheetName val="H2412"/>
      <sheetName val="OPT"/>
      <sheetName val="OPT xxx"/>
      <sheetName val="Transport I"/>
      <sheetName val="CDV_STD"/>
      <sheetName val="tpprices"/>
      <sheetName val="CMU CR"/>
      <sheetName val="CMU SR"/>
      <sheetName val="RATES"/>
      <sheetName val="Sconti"/>
      <sheetName val="MENSUAL"/>
      <sheetName val="C_E__2004"/>
      <sheetName val="C_E__2005"/>
      <sheetName val="C_E__2006"/>
      <sheetName val="C_E__2007"/>
      <sheetName val="TOTALE_MERCATI"/>
      <sheetName val="riepilogo_06"/>
      <sheetName val="ANADISP_99"/>
      <sheetName val="BONUS_PROP"/>
      <sheetName val="Input Stock"/>
      <sheetName val="현금흐름표"/>
      <sheetName val="SUP'S PASS DOM"/>
      <sheetName val="INPUT_PO"/>
      <sheetName val="Mod_A2"/>
      <sheetName val="Mod_A11"/>
      <sheetName val="Mod_B2"/>
      <sheetName val="Mod_B11"/>
      <sheetName val="Conta_transição_comer1"/>
      <sheetName val="Diret_1"/>
      <sheetName val="Comparativo_(2)1"/>
      <sheetName val="Strfuncionamento_20041"/>
      <sheetName val="Strfuncionamento_20051"/>
      <sheetName val="per_paese1"/>
      <sheetName val="per_modello1"/>
      <sheetName val="JATO_Worksheet_-_Pagina_11"/>
      <sheetName val="Guida_al_foglio1"/>
      <sheetName val="RIEPILOGO_(2)1"/>
      <sheetName val="stile_&quot;93_€&quot;1"/>
      <sheetName val="stile_ULTERIORI1"/>
      <sheetName val="riepilogo_CON_DETTAGLIO1"/>
      <sheetName val="DETTAGLIO_ULTERIORI1"/>
      <sheetName val="CROMI_INTERNI_1"/>
      <sheetName val="198_CAMBIO_M32_SU_1_4_T_1201"/>
      <sheetName val="ODM_stile1"/>
      <sheetName val="Gazete_teaser1"/>
      <sheetName val="2_대외공문"/>
      <sheetName val="ECOM_Periodique"/>
      <sheetName val="PROJE_MAL_ANA_DOSYA_3_AY"/>
      <sheetName val="Memo_Marzo"/>
      <sheetName val="Kategori_Dizi_kanalları"/>
      <sheetName val="Hasar_Hattı"/>
      <sheetName val="Mod49_compatto"/>
      <sheetName val="Gest_02"/>
      <sheetName val="ALBERINI_GAS"/>
      <sheetName val="EUR_GM"/>
      <sheetName val="Indice_xls"/>
      <sheetName val="TRT_FM"/>
      <sheetName val="\EDU\FECHAMES\JUN99\Indice_xls"/>
      <sheetName val="CAR_CASH"/>
      <sheetName val="estraz_apert_2001"/>
      <sheetName val="Rules"/>
      <sheetName val="_EDU_FECHAMES_JUN99_Indice.xls"/>
      <sheetName val="__F0236715_condivisi_WINDOWS_TE"/>
      <sheetName val="spares timing"/>
      <sheetName val="FGACODE"/>
      <sheetName val="personali"/>
      <sheetName val="Conta_transi??o_comer1"/>
      <sheetName val="AMMORTAMENTI CESPITI DA TARGARE"/>
      <sheetName val="\sudafrica\Sudafrica 2002\sud a"/>
      <sheetName val="Base"/>
      <sheetName val="\\$NDS\.PCF_WORK.PCF.DAF.FIASA\"/>
      <sheetName val="Settings"/>
      <sheetName val="sch. prodotto sed. ant."/>
      <sheetName val="EST-REP=AMP"/>
      <sheetName val="SOS_SOV"/>
      <sheetName val="TOPLAM YATIRIM"/>
      <sheetName val="TV YATIRIMI"/>
      <sheetName val="BASIN YATIRIMI"/>
      <sheetName val="\\reganzani\video\operational\T"/>
      <sheetName val="\Users\emret\AppData\Local\Micr"/>
      <sheetName val="\\192.168.1.254\2013\F\Users\em"/>
      <sheetName val="\\192.168.1.254\2013\Users\hayd"/>
      <sheetName val="\\192.168.1.254\2013\L\EDU\FECH"/>
      <sheetName val="\DBI\2011\mediamax\reckit benck"/>
      <sheetName val="\L\EDU\FECHAMES\JUN99\Indice.xl"/>
    </sheetNames>
    <definedNames>
      <definedName name="Anno" refersTo="='Ref'!$B$19"/>
      <definedName name="Data" refersTo="='Ref'!$B$8"/>
      <definedName name="Mese" refersTo="='Ref'!$B$18"/>
      <definedName name="Mesi" refersTo="='Ref'!$A$26:$B$37"/>
    </definedNames>
    <sheetDataSet>
      <sheetData sheetId="0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  <row r="26">
          <cell r="A26" t="str">
            <v>E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1" refreshError="1">
        <row r="1">
          <cell r="B1" t="str">
            <v>TOFAS BUSINESS UNIT</v>
          </cell>
        </row>
        <row r="8">
          <cell r="B8">
            <v>37226</v>
          </cell>
        </row>
        <row r="18">
          <cell r="B18" t="str">
            <v>Dicembre</v>
          </cell>
        </row>
        <row r="19">
          <cell r="B19">
            <v>2001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2" refreshError="1">
        <row r="1">
          <cell r="B1" t="str">
            <v>TOFAS BUSINESS UNIT</v>
          </cell>
        </row>
        <row r="8">
          <cell r="B8">
            <v>37104</v>
          </cell>
        </row>
        <row r="18">
          <cell r="B18">
            <v>1.86</v>
          </cell>
        </row>
        <row r="19">
          <cell r="B19" t="str">
            <v>=Ref!$B$1</v>
          </cell>
        </row>
        <row r="26">
          <cell r="A26" t="str">
            <v>CM</v>
          </cell>
          <cell r="B26" t="str">
            <v>=Ref!$G$11</v>
          </cell>
        </row>
        <row r="27">
          <cell r="A27" t="str">
            <v>CMP</v>
          </cell>
          <cell r="B27" t="str">
            <v>=Ref!$G$14</v>
          </cell>
        </row>
        <row r="28">
          <cell r="A28" t="str">
            <v>CA</v>
          </cell>
          <cell r="B28" t="str">
            <v>=Ref!$G$17:$G$17</v>
          </cell>
        </row>
        <row r="29">
          <cell r="A29" t="str">
            <v>CP</v>
          </cell>
          <cell r="B29" t="str">
            <v>=Ref!$G$20:$G$20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CdL</v>
          </cell>
          <cell r="B31" t="str">
            <v>=Index!$H$6:$H$62</v>
          </cell>
        </row>
        <row r="32">
          <cell r="A32" t="str">
            <v>Fogli</v>
          </cell>
          <cell r="B32" t="str">
            <v>=Index!$I$6:$I$62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Rif.A</v>
          </cell>
          <cell r="B34" t="str">
            <v>=Index!$D$6</v>
          </cell>
        </row>
        <row r="35">
          <cell r="A35" t="str">
            <v>Rif.A100</v>
          </cell>
          <cell r="B35" t="str">
            <v>=Index!$D$7</v>
          </cell>
        </row>
        <row r="36">
          <cell r="A36" t="str">
            <v>Rif.B</v>
          </cell>
          <cell r="B36" t="str">
            <v>=Index!$D$8</v>
          </cell>
        </row>
        <row r="37">
          <cell r="A37" t="str">
            <v>Rif.B100</v>
          </cell>
          <cell r="B37" t="str">
            <v>=Index!$D$9</v>
          </cell>
        </row>
      </sheetData>
      <sheetData sheetId="3" refreshError="1">
        <row r="1">
          <cell r="B1" t="str">
            <v>TOFAS BUSINESS UNIT</v>
          </cell>
        </row>
        <row r="8">
          <cell r="B8" t="str">
            <v>BUDGET</v>
          </cell>
        </row>
        <row r="18">
          <cell r="B18">
            <v>1.86</v>
          </cell>
        </row>
        <row r="19">
          <cell r="B19">
            <v>0.3</v>
          </cell>
        </row>
        <row r="26">
          <cell r="A26">
            <v>-1.27</v>
          </cell>
          <cell r="B26">
            <v>1.35</v>
          </cell>
        </row>
        <row r="27">
          <cell r="A27" t="str">
            <v>CMP</v>
          </cell>
          <cell r="B27" t="str">
            <v>=Ref!$G$14</v>
          </cell>
        </row>
        <row r="28">
          <cell r="A28" t="str">
            <v>CA</v>
          </cell>
          <cell r="B28" t="str">
            <v>=Ref!$G$17:$G$17</v>
          </cell>
        </row>
        <row r="29">
          <cell r="A29" t="str">
            <v>CP</v>
          </cell>
          <cell r="B29" t="str">
            <v>=Ref!$G$20:$G$20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CdL</v>
          </cell>
          <cell r="B31" t="str">
            <v>=Index!$H$6:$H$62</v>
          </cell>
        </row>
        <row r="32">
          <cell r="A32" t="str">
            <v>Fogli</v>
          </cell>
          <cell r="B32" t="str">
            <v>=Index!$I$6:$I$62</v>
          </cell>
        </row>
        <row r="33">
          <cell r="A33" t="str">
            <v>INDICE E RIFERIMENTI</v>
          </cell>
          <cell r="B33">
            <v>31</v>
          </cell>
        </row>
        <row r="34">
          <cell r="A34" t="str">
            <v>Rif.A</v>
          </cell>
          <cell r="B34" t="str">
            <v>=Index!$D$6</v>
          </cell>
        </row>
        <row r="35">
          <cell r="A35" t="str">
            <v>INDICE E RIFERIMENTI</v>
          </cell>
          <cell r="B35" t="str">
            <v>=Index!$D$7</v>
          </cell>
        </row>
        <row r="36">
          <cell r="A36" t="str">
            <v>Rif.B</v>
          </cell>
          <cell r="B36" t="str">
            <v>=Index!$D$8</v>
          </cell>
        </row>
        <row r="37">
          <cell r="A37" t="str">
            <v>Rif.B100</v>
          </cell>
          <cell r="B37" t="str">
            <v>=Index!$D$9</v>
          </cell>
        </row>
      </sheetData>
      <sheetData sheetId="4" refreshError="1">
        <row r="1">
          <cell r="B1" t="str">
            <v>TOFAS BUSINESS UNIT</v>
          </cell>
        </row>
        <row r="8">
          <cell r="B8" t="str">
            <v>CONSUNTIVO</v>
          </cell>
        </row>
        <row r="18">
          <cell r="B18">
            <v>-1.07</v>
          </cell>
        </row>
        <row r="19">
          <cell r="B19">
            <v>0</v>
          </cell>
        </row>
        <row r="26">
          <cell r="A26" t="str">
            <v>GAP RICAVI / COSTI</v>
          </cell>
          <cell r="B26">
            <v>-1.27</v>
          </cell>
        </row>
        <row r="27">
          <cell r="A27" t="str">
            <v>Voce 18</v>
          </cell>
          <cell r="B27">
            <v>0</v>
          </cell>
        </row>
        <row r="28">
          <cell r="A28" t="str">
            <v>Voce 19</v>
          </cell>
          <cell r="B28">
            <v>0</v>
          </cell>
        </row>
        <row r="29">
          <cell r="A29" t="str">
            <v>Voce 20</v>
          </cell>
          <cell r="B29">
            <v>0</v>
          </cell>
        </row>
        <row r="30">
          <cell r="A30" t="str">
            <v>Maggio</v>
          </cell>
          <cell r="B30">
            <v>31</v>
          </cell>
        </row>
        <row r="31">
          <cell r="A31">
            <v>0</v>
          </cell>
          <cell r="B31" t="str">
            <v xml:space="preserve"> </v>
          </cell>
        </row>
        <row r="32">
          <cell r="A32" t="str">
            <v>Fogli</v>
          </cell>
          <cell r="B32" t="str">
            <v>=Index!$I$6:$I$62</v>
          </cell>
        </row>
        <row r="33">
          <cell r="A33" t="str">
            <v>INDICE E RIFERIMENTI</v>
          </cell>
          <cell r="B33">
            <v>31</v>
          </cell>
        </row>
        <row r="34">
          <cell r="A34" t="str">
            <v>Rif.A</v>
          </cell>
          <cell r="B34" t="str">
            <v>=Index!$D$6</v>
          </cell>
        </row>
        <row r="35">
          <cell r="A35" t="str">
            <v>INDICE E RIFERIMENTI</v>
          </cell>
          <cell r="B35" t="str">
            <v>=Index!$D$7</v>
          </cell>
        </row>
        <row r="36">
          <cell r="A36" t="str">
            <v>Rif.B</v>
          </cell>
          <cell r="B36" t="str">
            <v>=Index!$D$8</v>
          </cell>
        </row>
        <row r="37">
          <cell r="A37" t="str">
            <v>Rif.B100</v>
          </cell>
          <cell r="B37" t="str">
            <v>=Index!$D$9</v>
          </cell>
        </row>
      </sheetData>
      <sheetData sheetId="5" refreshError="1">
        <row r="1">
          <cell r="B1" t="str">
            <v>TOFAS BUSINESS UNIT</v>
          </cell>
        </row>
        <row r="8">
          <cell r="B8" t="str">
            <v>CONSUNTIVO</v>
          </cell>
        </row>
        <row r="18">
          <cell r="B18">
            <v>0</v>
          </cell>
        </row>
        <row r="19">
          <cell r="B19">
            <v>0</v>
          </cell>
        </row>
        <row r="26">
          <cell r="A26" t="str">
            <v>Voce 17</v>
          </cell>
          <cell r="B26">
            <v>0</v>
          </cell>
        </row>
        <row r="27">
          <cell r="A27" t="str">
            <v>Voce 18</v>
          </cell>
          <cell r="B27">
            <v>0</v>
          </cell>
        </row>
        <row r="28">
          <cell r="A28" t="str">
            <v>Voce 19</v>
          </cell>
          <cell r="B28">
            <v>0</v>
          </cell>
        </row>
        <row r="29">
          <cell r="A29" t="str">
            <v>Voce 20</v>
          </cell>
          <cell r="B29">
            <v>0</v>
          </cell>
        </row>
        <row r="30">
          <cell r="A30" t="str">
            <v>Maggio</v>
          </cell>
          <cell r="B30">
            <v>31</v>
          </cell>
        </row>
        <row r="31">
          <cell r="A31">
            <v>0</v>
          </cell>
          <cell r="B31" t="str">
            <v xml:space="preserve"> </v>
          </cell>
        </row>
        <row r="32">
          <cell r="A32" t="str">
            <v>Fogli</v>
          </cell>
          <cell r="B32" t="str">
            <v>=Index!$I$6:$I$62</v>
          </cell>
        </row>
        <row r="33">
          <cell r="A33" t="str">
            <v>INDICE E RIFERIMENTI</v>
          </cell>
          <cell r="B33">
            <v>31</v>
          </cell>
        </row>
        <row r="34">
          <cell r="A34" t="str">
            <v>Rif.A</v>
          </cell>
          <cell r="B34" t="str">
            <v>=Index!$D$6</v>
          </cell>
        </row>
        <row r="35">
          <cell r="A35" t="str">
            <v>INDICE E RIFERIMENTI</v>
          </cell>
          <cell r="B35" t="str">
            <v>=Index!$D$7</v>
          </cell>
        </row>
        <row r="36">
          <cell r="A36" t="str">
            <v>Rif.B</v>
          </cell>
          <cell r="B36" t="str">
            <v>=Index!$D$8</v>
          </cell>
        </row>
        <row r="37">
          <cell r="A37" t="str">
            <v>Rif.B100</v>
          </cell>
          <cell r="B37" t="str">
            <v>=Index!$D$9</v>
          </cell>
        </row>
      </sheetData>
      <sheetData sheetId="6" refreshError="1">
        <row r="1">
          <cell r="B1" t="str">
            <v>TOFAS BUSINESS UNIT</v>
          </cell>
        </row>
        <row r="8">
          <cell r="B8" t="str">
            <v>CONSUNTIVO</v>
          </cell>
        </row>
        <row r="18">
          <cell r="B18">
            <v>0</v>
          </cell>
        </row>
        <row r="19">
          <cell r="B19">
            <v>0</v>
          </cell>
        </row>
        <row r="26">
          <cell r="A26" t="str">
            <v>Voce 17</v>
          </cell>
          <cell r="B26">
            <v>0</v>
          </cell>
        </row>
        <row r="27">
          <cell r="A27" t="str">
            <v>Voce 18</v>
          </cell>
          <cell r="B27">
            <v>0</v>
          </cell>
        </row>
        <row r="28">
          <cell r="A28" t="str">
            <v>Voce 19</v>
          </cell>
          <cell r="B28">
            <v>0</v>
          </cell>
        </row>
        <row r="29">
          <cell r="A29" t="str">
            <v>Voce 20</v>
          </cell>
          <cell r="B29">
            <v>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PARITÁ VALUTA / US$</v>
          </cell>
          <cell r="B31">
            <v>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INDICE E RIFERIMENTI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7" refreshError="1">
        <row r="1">
          <cell r="B1" t="str">
            <v>TOFAS BUSINESS UNIT</v>
          </cell>
        </row>
        <row r="8">
          <cell r="B8" t="str">
            <v>CONSUNTIVO</v>
          </cell>
        </row>
        <row r="19">
          <cell r="B19">
            <v>2001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8" refreshError="1">
        <row r="1">
          <cell r="B1" t="str">
            <v>TOFAS BUSINESS UNIT</v>
          </cell>
        </row>
        <row r="8">
          <cell r="B8" t="str">
            <v>CONSUNTIVO</v>
          </cell>
        </row>
        <row r="19">
          <cell r="B19">
            <v>0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9" refreshError="1">
        <row r="1">
          <cell r="B1" t="str">
            <v>TOFAS BUSINESS UNIT</v>
          </cell>
        </row>
        <row r="8">
          <cell r="B8" t="str">
            <v>CONSUNTIVO</v>
          </cell>
        </row>
        <row r="18">
          <cell r="B18" t="str">
            <v>Agosto</v>
          </cell>
        </row>
        <row r="19">
          <cell r="B19">
            <v>2001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10" refreshError="1">
        <row r="1">
          <cell r="B1" t="str">
            <v>TOFAS BUSINESS UNIT</v>
          </cell>
        </row>
        <row r="8">
          <cell r="B8">
            <v>37104</v>
          </cell>
        </row>
        <row r="18">
          <cell r="B18" t="str">
            <v>Agosto</v>
          </cell>
        </row>
        <row r="19">
          <cell r="B19">
            <v>2001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11" refreshError="1">
        <row r="1">
          <cell r="B1" t="str">
            <v>FIAT AUTO SUD AFRICA</v>
          </cell>
        </row>
        <row r="8">
          <cell r="B8">
            <v>37104</v>
          </cell>
        </row>
        <row r="18">
          <cell r="B18" t="str">
            <v>Agosto</v>
          </cell>
        </row>
        <row r="19">
          <cell r="B19">
            <v>2001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12" refreshError="1">
        <row r="1">
          <cell r="B1" t="str">
            <v>FIAT AUTO SUD AFRICA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3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4" refreshError="1">
        <row r="1">
          <cell r="B1" t="str">
            <v>FIAT AUTO SUD AFRICA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5" refreshError="1">
        <row r="1">
          <cell r="B1" t="str">
            <v>FIAT AUTO SUD AFRICA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6" refreshError="1">
        <row r="1">
          <cell r="B1" t="str">
            <v>FIAT AUTO SUD AFRICA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7" refreshError="1">
        <row r="1">
          <cell r="B1" t="str">
            <v>TOFAS BUSINESS UNIT</v>
          </cell>
        </row>
        <row r="8">
          <cell r="B8">
            <v>37104</v>
          </cell>
        </row>
        <row r="19">
          <cell r="B19" t="str">
            <v>BILANCIAMENTO PRODUZIONE / VENDITA</v>
          </cell>
        </row>
        <row r="26">
          <cell r="A26" t="str">
            <v>January</v>
          </cell>
          <cell r="B26" t="str">
            <v>FULL COST EVOLUTION (EURO)</v>
          </cell>
        </row>
        <row r="27">
          <cell r="A27" t="str">
            <v>February</v>
          </cell>
          <cell r="B27">
            <v>29</v>
          </cell>
        </row>
        <row r="28">
          <cell r="A28" t="str">
            <v>March</v>
          </cell>
          <cell r="B28">
            <v>31</v>
          </cell>
        </row>
        <row r="29">
          <cell r="A29" t="str">
            <v>April</v>
          </cell>
          <cell r="B29">
            <v>30</v>
          </cell>
        </row>
        <row r="30">
          <cell r="A30" t="str">
            <v>May</v>
          </cell>
          <cell r="B30">
            <v>31</v>
          </cell>
        </row>
        <row r="31">
          <cell r="A31" t="str">
            <v>June</v>
          </cell>
          <cell r="B31">
            <v>30</v>
          </cell>
        </row>
        <row r="32">
          <cell r="A32" t="str">
            <v>July</v>
          </cell>
          <cell r="B32">
            <v>31</v>
          </cell>
        </row>
        <row r="33">
          <cell r="A33" t="str">
            <v>August</v>
          </cell>
          <cell r="B33">
            <v>31</v>
          </cell>
        </row>
        <row r="34">
          <cell r="A34" t="str">
            <v>September</v>
          </cell>
          <cell r="B34">
            <v>30</v>
          </cell>
        </row>
        <row r="35">
          <cell r="A35" t="str">
            <v>October</v>
          </cell>
          <cell r="B35">
            <v>31</v>
          </cell>
        </row>
        <row r="36">
          <cell r="A36" t="str">
            <v>November</v>
          </cell>
          <cell r="B36">
            <v>30</v>
          </cell>
        </row>
        <row r="37">
          <cell r="A37" t="str">
            <v>December</v>
          </cell>
          <cell r="B37">
            <v>31</v>
          </cell>
        </row>
      </sheetData>
      <sheetData sheetId="18" refreshError="1">
        <row r="1">
          <cell r="B1" t="str">
            <v>FIAT AUTO SUD AFRICA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9" refreshError="1">
        <row r="1">
          <cell r="B1" t="str">
            <v>TOFAS BUSINESS UNIT</v>
          </cell>
        </row>
        <row r="8">
          <cell r="B8">
            <v>37104</v>
          </cell>
        </row>
        <row r="19">
          <cell r="B19" t="str">
            <v>BILANCIAMENTO PRODUZIONE / VENDITA</v>
          </cell>
        </row>
        <row r="26">
          <cell r="A26" t="str">
            <v>January</v>
          </cell>
          <cell r="B26" t="str">
            <v>FULL COST EVOLUTION (EURO)</v>
          </cell>
        </row>
        <row r="27">
          <cell r="A27" t="str">
            <v>February</v>
          </cell>
          <cell r="B27">
            <v>29</v>
          </cell>
        </row>
        <row r="28">
          <cell r="A28" t="str">
            <v>March</v>
          </cell>
          <cell r="B28">
            <v>31</v>
          </cell>
        </row>
        <row r="29">
          <cell r="A29" t="str">
            <v>April</v>
          </cell>
          <cell r="B29">
            <v>30</v>
          </cell>
        </row>
        <row r="30">
          <cell r="A30" t="str">
            <v>May</v>
          </cell>
          <cell r="B30">
            <v>31</v>
          </cell>
        </row>
        <row r="31">
          <cell r="A31" t="str">
            <v>June</v>
          </cell>
          <cell r="B31">
            <v>30</v>
          </cell>
        </row>
        <row r="32">
          <cell r="A32" t="str">
            <v>July</v>
          </cell>
          <cell r="B32">
            <v>31</v>
          </cell>
        </row>
        <row r="33">
          <cell r="A33" t="str">
            <v>August</v>
          </cell>
          <cell r="B33">
            <v>31</v>
          </cell>
        </row>
        <row r="34">
          <cell r="A34" t="str">
            <v>September</v>
          </cell>
          <cell r="B34">
            <v>30</v>
          </cell>
        </row>
        <row r="35">
          <cell r="A35" t="str">
            <v>October</v>
          </cell>
          <cell r="B35">
            <v>31</v>
          </cell>
        </row>
        <row r="36">
          <cell r="A36" t="str">
            <v>November</v>
          </cell>
          <cell r="B36">
            <v>30</v>
          </cell>
        </row>
        <row r="37">
          <cell r="A37" t="str">
            <v>December</v>
          </cell>
          <cell r="B37">
            <v>31</v>
          </cell>
        </row>
      </sheetData>
      <sheetData sheetId="20" refreshError="1">
        <row r="1">
          <cell r="B1" t="str">
            <v>FIAT AUTO SUD AFRICA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21" refreshError="1">
        <row r="1">
          <cell r="B1" t="str">
            <v>FIAT AUTO SUD AFRICA</v>
          </cell>
        </row>
        <row r="8">
          <cell r="B8">
            <v>37104</v>
          </cell>
        </row>
        <row r="19">
          <cell r="B19" t="str">
            <v>BILANCIAMENTO PRODUZIONE / VENDITA</v>
          </cell>
        </row>
      </sheetData>
      <sheetData sheetId="22" refreshError="1">
        <row r="1">
          <cell r="B1" t="str">
            <v>FIAT AUTO SUD AFRICA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23" refreshError="1">
        <row r="1">
          <cell r="B1" t="str">
            <v>FIAT AUTO SUD AFRICA</v>
          </cell>
        </row>
        <row r="8">
          <cell r="B8">
            <v>37104</v>
          </cell>
        </row>
        <row r="19">
          <cell r="B19" t="str">
            <v>BILANCIAMENTO PRODUZIONE / VENDITA</v>
          </cell>
        </row>
      </sheetData>
      <sheetData sheetId="24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 t="str">
            <v>BILANCIAMENTO PRODUZIONE / VENDITA</v>
          </cell>
        </row>
      </sheetData>
      <sheetData sheetId="25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January</v>
          </cell>
          <cell r="B26" t="str">
            <v>FULL COST EVOLUTION (EURO)</v>
          </cell>
        </row>
        <row r="27">
          <cell r="A27" t="str">
            <v>February</v>
          </cell>
          <cell r="B27">
            <v>29</v>
          </cell>
        </row>
        <row r="28">
          <cell r="A28" t="str">
            <v>March</v>
          </cell>
          <cell r="B28">
            <v>31</v>
          </cell>
        </row>
        <row r="29">
          <cell r="A29" t="str">
            <v>April</v>
          </cell>
          <cell r="B29">
            <v>30</v>
          </cell>
        </row>
        <row r="30">
          <cell r="A30" t="str">
            <v>May</v>
          </cell>
          <cell r="B30">
            <v>31</v>
          </cell>
        </row>
        <row r="31">
          <cell r="A31" t="str">
            <v>June</v>
          </cell>
          <cell r="B31">
            <v>30</v>
          </cell>
        </row>
        <row r="32">
          <cell r="A32" t="str">
            <v>July</v>
          </cell>
          <cell r="B32">
            <v>31</v>
          </cell>
        </row>
        <row r="33">
          <cell r="A33" t="str">
            <v>August</v>
          </cell>
          <cell r="B33">
            <v>31</v>
          </cell>
        </row>
        <row r="34">
          <cell r="A34" t="str">
            <v>September</v>
          </cell>
          <cell r="B34">
            <v>30</v>
          </cell>
        </row>
        <row r="35">
          <cell r="A35" t="str">
            <v>October</v>
          </cell>
          <cell r="B35">
            <v>31</v>
          </cell>
        </row>
        <row r="36">
          <cell r="A36" t="str">
            <v>November</v>
          </cell>
          <cell r="B36">
            <v>30</v>
          </cell>
        </row>
        <row r="37">
          <cell r="A37" t="str">
            <v>December</v>
          </cell>
          <cell r="B37">
            <v>31</v>
          </cell>
        </row>
      </sheetData>
      <sheetData sheetId="26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7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January</v>
          </cell>
          <cell r="B26" t="str">
            <v>FULL COST EVOLUTION (EURO)</v>
          </cell>
        </row>
        <row r="27">
          <cell r="A27" t="str">
            <v>February</v>
          </cell>
          <cell r="B27">
            <v>29</v>
          </cell>
        </row>
        <row r="28">
          <cell r="A28" t="str">
            <v>March</v>
          </cell>
          <cell r="B28">
            <v>31</v>
          </cell>
        </row>
        <row r="29">
          <cell r="A29" t="str">
            <v>April</v>
          </cell>
          <cell r="B29">
            <v>30</v>
          </cell>
        </row>
        <row r="30">
          <cell r="A30" t="str">
            <v>May</v>
          </cell>
          <cell r="B30">
            <v>31</v>
          </cell>
        </row>
        <row r="31">
          <cell r="A31" t="str">
            <v>June</v>
          </cell>
          <cell r="B31">
            <v>30</v>
          </cell>
        </row>
        <row r="32">
          <cell r="A32" t="str">
            <v>July</v>
          </cell>
          <cell r="B32">
            <v>31</v>
          </cell>
        </row>
        <row r="33">
          <cell r="A33" t="str">
            <v>August</v>
          </cell>
          <cell r="B33">
            <v>31</v>
          </cell>
        </row>
        <row r="34">
          <cell r="A34" t="str">
            <v>September</v>
          </cell>
          <cell r="B34">
            <v>30</v>
          </cell>
        </row>
        <row r="35">
          <cell r="A35" t="str">
            <v>October</v>
          </cell>
          <cell r="B35">
            <v>31</v>
          </cell>
        </row>
        <row r="36">
          <cell r="A36" t="str">
            <v>November</v>
          </cell>
          <cell r="B36">
            <v>30</v>
          </cell>
        </row>
        <row r="37">
          <cell r="A37" t="str">
            <v>December</v>
          </cell>
          <cell r="B37">
            <v>31</v>
          </cell>
        </row>
      </sheetData>
      <sheetData sheetId="28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E</v>
          </cell>
          <cell r="B26" t="str">
            <v>GARANZIA CONTRATTUALE</v>
          </cell>
        </row>
        <row r="27">
          <cell r="A27" t="str">
            <v>CMP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CP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Rif.B100</v>
          </cell>
          <cell r="B37" t="str">
            <v>MARGINI UNITARI DEI MODELLI DI PRODUZIONE</v>
          </cell>
        </row>
      </sheetData>
      <sheetData sheetId="29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E</v>
          </cell>
          <cell r="B26" t="str">
            <v>GARANZIA CONTRATTUALE</v>
          </cell>
        </row>
        <row r="27">
          <cell r="A27" t="str">
            <v>CMP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CP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Rif.B100</v>
          </cell>
          <cell r="B37" t="str">
            <v>MARGINI UNITARI DEI MODELLI DI PRODUZIONE</v>
          </cell>
        </row>
      </sheetData>
      <sheetData sheetId="30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3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32">
        <row r="1">
          <cell r="B1" t="str">
            <v>TOFAS BUSINESS UNIT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33">
        <row r="1">
          <cell r="B1" t="str">
            <v>TOFAS BUSINESS UNIT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  <row r="26">
          <cell r="A26" t="str">
            <v>E</v>
          </cell>
          <cell r="B26" t="str">
            <v>GARANZIA CONTRATTUALE</v>
          </cell>
        </row>
        <row r="27">
          <cell r="A27" t="str">
            <v>CMP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CP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Rif.B100</v>
          </cell>
          <cell r="B37" t="str">
            <v>MARGINI UNITARI DEI MODELLI DI PRODUZIONE</v>
          </cell>
        </row>
      </sheetData>
      <sheetData sheetId="34">
        <row r="1">
          <cell r="B1" t="str">
            <v>TOFAS BUSINESS UNIT</v>
          </cell>
        </row>
        <row r="8">
          <cell r="B8">
            <v>36312</v>
          </cell>
        </row>
        <row r="19">
          <cell r="B19" t="str">
            <v>BILANCIAMENTO PRODUZIONE / VENDITA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35">
        <row r="1">
          <cell r="B1" t="str">
            <v>TOFAS BUSINESS UNIT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36">
        <row r="1">
          <cell r="B1" t="str">
            <v>TOFAS BUSINESS UNIT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37">
        <row r="1">
          <cell r="B1" t="str">
            <v>FIAT AUTO SUD AFRICA</v>
          </cell>
        </row>
        <row r="8">
          <cell r="B8">
            <v>37104</v>
          </cell>
        </row>
        <row r="19">
          <cell r="B19" t="str">
            <v>BILANCIAMENTO PRODUZIONE / VENDITA</v>
          </cell>
        </row>
      </sheetData>
      <sheetData sheetId="38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39">
        <row r="1">
          <cell r="B1" t="str">
            <v>TOFAS BUSINESS UNIT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40">
        <row r="1">
          <cell r="B1" t="str">
            <v>TOFAS BUSINESS UNIT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41">
        <row r="1">
          <cell r="B1" t="str">
            <v>TOFAS BUSINESS UNIT</v>
          </cell>
        </row>
        <row r="8">
          <cell r="B8" t="str">
            <v>ASPETTI COMMERCIALI</v>
          </cell>
        </row>
        <row r="19">
          <cell r="B19">
            <v>1999</v>
          </cell>
        </row>
      </sheetData>
      <sheetData sheetId="42">
        <row r="1">
          <cell r="B1" t="str">
            <v>FIAT AUTO SUD AFRICA</v>
          </cell>
        </row>
        <row r="8">
          <cell r="B8" t="str">
            <v>ASPETTI COMMERCIALI</v>
          </cell>
        </row>
        <row r="19">
          <cell r="B19">
            <v>1999</v>
          </cell>
        </row>
      </sheetData>
      <sheetData sheetId="43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44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45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46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47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48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49">
        <row r="1">
          <cell r="B1" t="str">
            <v>FIAT AUTO SUD AFRICA</v>
          </cell>
        </row>
        <row r="8">
          <cell r="B8">
            <v>36312</v>
          </cell>
        </row>
        <row r="19">
          <cell r="B19" t="str">
            <v>BILANCIAMENTO PRODUZIONE / VENDITA</v>
          </cell>
        </row>
      </sheetData>
      <sheetData sheetId="50">
        <row r="1">
          <cell r="B1" t="str">
            <v>FIAT AUTO SUD AFRICA</v>
          </cell>
        </row>
        <row r="8">
          <cell r="B8">
            <v>36312</v>
          </cell>
        </row>
        <row r="19">
          <cell r="B19" t="str">
            <v>BILANCIAMENTO PRODUZIONE / VENDITA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5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52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53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54" refreshError="1">
        <row r="1">
          <cell r="B1" t="str">
            <v>TOFAS BUSINESS UNIT</v>
          </cell>
        </row>
        <row r="8">
          <cell r="B8" t="str">
            <v>COMMERCIAL</v>
          </cell>
        </row>
        <row r="19">
          <cell r="B19" t="str">
            <v xml:space="preserve">PRODUCTION </v>
          </cell>
        </row>
        <row r="26">
          <cell r="A26" t="str">
            <v>January</v>
          </cell>
          <cell r="B26" t="str">
            <v>FULL COST EVOLUTION (EURO)</v>
          </cell>
        </row>
        <row r="27">
          <cell r="A27" t="str">
            <v>February</v>
          </cell>
          <cell r="B27">
            <v>29</v>
          </cell>
        </row>
        <row r="28">
          <cell r="A28" t="str">
            <v>March</v>
          </cell>
          <cell r="B28">
            <v>31</v>
          </cell>
        </row>
        <row r="29">
          <cell r="A29" t="str">
            <v>April</v>
          </cell>
          <cell r="B29">
            <v>30</v>
          </cell>
        </row>
        <row r="30">
          <cell r="A30" t="str">
            <v>May</v>
          </cell>
          <cell r="B30">
            <v>31</v>
          </cell>
        </row>
        <row r="31">
          <cell r="A31" t="str">
            <v>June</v>
          </cell>
          <cell r="B31">
            <v>30</v>
          </cell>
        </row>
        <row r="32">
          <cell r="A32" t="str">
            <v>July</v>
          </cell>
          <cell r="B32">
            <v>31</v>
          </cell>
        </row>
        <row r="33">
          <cell r="A33" t="str">
            <v>August</v>
          </cell>
          <cell r="B33">
            <v>31</v>
          </cell>
        </row>
        <row r="34">
          <cell r="A34" t="str">
            <v>September</v>
          </cell>
          <cell r="B34">
            <v>30</v>
          </cell>
        </row>
        <row r="35">
          <cell r="A35" t="str">
            <v>October</v>
          </cell>
          <cell r="B35">
            <v>31</v>
          </cell>
        </row>
        <row r="36">
          <cell r="A36" t="str">
            <v>November</v>
          </cell>
          <cell r="B36">
            <v>30</v>
          </cell>
        </row>
        <row r="37">
          <cell r="A37" t="str">
            <v>December</v>
          </cell>
          <cell r="B37">
            <v>31</v>
          </cell>
        </row>
      </sheetData>
      <sheetData sheetId="55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56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57" refreshError="1">
        <row r="8">
          <cell r="B8">
            <v>36312</v>
          </cell>
        </row>
        <row r="19">
          <cell r="B19">
            <v>1999</v>
          </cell>
        </row>
      </sheetData>
      <sheetData sheetId="58" refreshError="1"/>
      <sheetData sheetId="59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60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61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62" refreshError="1">
        <row r="1">
          <cell r="B1" t="str">
            <v>TOFAS BUSINESS UNIT</v>
          </cell>
        </row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63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64" refreshError="1">
        <row r="1">
          <cell r="B1" t="str">
            <v>TOFAS BUSINESS UNIT</v>
          </cell>
        </row>
        <row r="8">
          <cell r="B8" t="str">
            <v>COMMERCIAL</v>
          </cell>
        </row>
        <row r="19">
          <cell r="B19" t="str">
            <v xml:space="preserve">PRODUCTION </v>
          </cell>
        </row>
        <row r="26">
          <cell r="A26" t="str">
            <v>January</v>
          </cell>
          <cell r="B26" t="str">
            <v>FULL COST EVOLUTION (EURO)</v>
          </cell>
        </row>
        <row r="27">
          <cell r="A27" t="str">
            <v>February</v>
          </cell>
          <cell r="B27">
            <v>29</v>
          </cell>
        </row>
        <row r="28">
          <cell r="A28" t="str">
            <v>March</v>
          </cell>
          <cell r="B28">
            <v>31</v>
          </cell>
        </row>
        <row r="29">
          <cell r="A29" t="str">
            <v>April</v>
          </cell>
          <cell r="B29">
            <v>30</v>
          </cell>
        </row>
        <row r="30">
          <cell r="A30" t="str">
            <v>May</v>
          </cell>
          <cell r="B30">
            <v>31</v>
          </cell>
        </row>
        <row r="31">
          <cell r="A31" t="str">
            <v>June</v>
          </cell>
          <cell r="B31">
            <v>30</v>
          </cell>
        </row>
        <row r="32">
          <cell r="A32" t="str">
            <v>July</v>
          </cell>
          <cell r="B32">
            <v>31</v>
          </cell>
        </row>
        <row r="33">
          <cell r="A33" t="str">
            <v>August</v>
          </cell>
          <cell r="B33">
            <v>31</v>
          </cell>
        </row>
        <row r="34">
          <cell r="A34" t="str">
            <v>September</v>
          </cell>
          <cell r="B34">
            <v>30</v>
          </cell>
        </row>
        <row r="35">
          <cell r="A35" t="str">
            <v>October</v>
          </cell>
          <cell r="B35">
            <v>31</v>
          </cell>
        </row>
        <row r="36">
          <cell r="A36" t="str">
            <v>November</v>
          </cell>
          <cell r="B36">
            <v>30</v>
          </cell>
        </row>
        <row r="37">
          <cell r="A37" t="str">
            <v>December</v>
          </cell>
          <cell r="B37">
            <v>31</v>
          </cell>
        </row>
      </sheetData>
      <sheetData sheetId="65" refreshError="1">
        <row r="1">
          <cell r="B1" t="str">
            <v>TOFAS BUSINESS UNIT</v>
          </cell>
        </row>
        <row r="8">
          <cell r="B8" t="str">
            <v>COMMERCIAL</v>
          </cell>
        </row>
        <row r="19">
          <cell r="B19" t="str">
            <v xml:space="preserve">PRODUCTION </v>
          </cell>
        </row>
        <row r="26">
          <cell r="A26" t="str">
            <v>E</v>
          </cell>
          <cell r="B26" t="str">
            <v>GARANZIA CONTRATTUALE</v>
          </cell>
        </row>
        <row r="27">
          <cell r="A27" t="str">
            <v>CMP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CP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Rif.B100</v>
          </cell>
          <cell r="B37" t="str">
            <v>MARGINI UNITARI DEI MODELLI DI PRODUZIONE</v>
          </cell>
        </row>
      </sheetData>
      <sheetData sheetId="66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67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  <row r="26">
          <cell r="A26" t="str">
            <v>January</v>
          </cell>
          <cell r="B26" t="str">
            <v>FULL COST EVOLUTION (EURO)</v>
          </cell>
        </row>
        <row r="27">
          <cell r="A27" t="str">
            <v>February</v>
          </cell>
          <cell r="B27">
            <v>29</v>
          </cell>
        </row>
        <row r="28">
          <cell r="A28" t="str">
            <v>March</v>
          </cell>
          <cell r="B28">
            <v>31</v>
          </cell>
        </row>
        <row r="29">
          <cell r="A29" t="str">
            <v>April</v>
          </cell>
          <cell r="B29">
            <v>30</v>
          </cell>
        </row>
        <row r="30">
          <cell r="A30" t="str">
            <v>May</v>
          </cell>
          <cell r="B30">
            <v>31</v>
          </cell>
        </row>
        <row r="31">
          <cell r="A31" t="str">
            <v>June</v>
          </cell>
          <cell r="B31">
            <v>30</v>
          </cell>
        </row>
        <row r="32">
          <cell r="A32" t="str">
            <v>July</v>
          </cell>
          <cell r="B32">
            <v>31</v>
          </cell>
        </row>
        <row r="33">
          <cell r="A33" t="str">
            <v>August</v>
          </cell>
          <cell r="B33">
            <v>31</v>
          </cell>
        </row>
        <row r="34">
          <cell r="A34" t="str">
            <v>September</v>
          </cell>
          <cell r="B34">
            <v>30</v>
          </cell>
        </row>
        <row r="35">
          <cell r="A35" t="str">
            <v>October</v>
          </cell>
          <cell r="B35">
            <v>31</v>
          </cell>
        </row>
        <row r="36">
          <cell r="A36" t="str">
            <v>November</v>
          </cell>
          <cell r="B36">
            <v>30</v>
          </cell>
        </row>
        <row r="37">
          <cell r="A37" t="str">
            <v>December</v>
          </cell>
          <cell r="B37">
            <v>31</v>
          </cell>
        </row>
      </sheetData>
      <sheetData sheetId="68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 t="str">
            <v>BILANCIAMENTO PRODUZIONE / VENDITA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69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  <row r="26">
          <cell r="A26" t="str">
            <v>E</v>
          </cell>
          <cell r="B26" t="str">
            <v>GARANZIA CONTRATTUALE</v>
          </cell>
        </row>
        <row r="27">
          <cell r="A27" t="str">
            <v>CMP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CP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Rif.B100</v>
          </cell>
          <cell r="B37" t="str">
            <v>MARGINI UNITARI DEI MODELLI DI PRODUZIONE</v>
          </cell>
        </row>
      </sheetData>
      <sheetData sheetId="70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71" refreshError="1">
        <row r="1">
          <cell r="B1" t="str">
            <v>TOFAS BUSINESS UNIT</v>
          </cell>
        </row>
        <row r="8">
          <cell r="B8">
            <v>37104</v>
          </cell>
        </row>
        <row r="19">
          <cell r="B19" t="str">
            <v>BILANCIAMENTO PRODUZIONE / VENDITA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72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73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74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75" refreshError="1">
        <row r="8">
          <cell r="B8" t="str">
            <v>ASPETTI COMMERCIALI</v>
          </cell>
        </row>
        <row r="19">
          <cell r="B19">
            <v>1999</v>
          </cell>
        </row>
      </sheetData>
      <sheetData sheetId="76" refreshError="1">
        <row r="8">
          <cell r="B8" t="str">
            <v>ASPETTI COMMERCIALI</v>
          </cell>
        </row>
        <row r="19">
          <cell r="B19">
            <v>1999</v>
          </cell>
        </row>
      </sheetData>
      <sheetData sheetId="77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78" refreshError="1">
        <row r="8">
          <cell r="B8">
            <v>36312</v>
          </cell>
        </row>
        <row r="19">
          <cell r="B19">
            <v>1999</v>
          </cell>
        </row>
      </sheetData>
      <sheetData sheetId="79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80" refreshError="1">
        <row r="8">
          <cell r="B8">
            <v>36312</v>
          </cell>
        </row>
        <row r="19">
          <cell r="B19">
            <v>1999</v>
          </cell>
        </row>
      </sheetData>
      <sheetData sheetId="81" refreshError="1">
        <row r="8">
          <cell r="B8">
            <v>36312</v>
          </cell>
        </row>
        <row r="19">
          <cell r="B19">
            <v>1999</v>
          </cell>
        </row>
      </sheetData>
      <sheetData sheetId="82" refreshError="1">
        <row r="8">
          <cell r="B8">
            <v>36312</v>
          </cell>
        </row>
        <row r="19">
          <cell r="B19">
            <v>1999</v>
          </cell>
        </row>
      </sheetData>
      <sheetData sheetId="83" refreshError="1">
        <row r="8">
          <cell r="B8">
            <v>36312</v>
          </cell>
        </row>
        <row r="19">
          <cell r="B19">
            <v>1999</v>
          </cell>
        </row>
      </sheetData>
      <sheetData sheetId="84" refreshError="1">
        <row r="8">
          <cell r="B8">
            <v>36312</v>
          </cell>
        </row>
        <row r="19">
          <cell r="B19">
            <v>1999</v>
          </cell>
        </row>
      </sheetData>
      <sheetData sheetId="85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86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87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88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89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90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 t="str">
            <v>BILANCIAMENTO PRODUZIONE / VENDITA</v>
          </cell>
        </row>
      </sheetData>
      <sheetData sheetId="91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92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93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94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95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96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97" refreshError="1">
        <row r="8">
          <cell r="B8">
            <v>36312</v>
          </cell>
        </row>
        <row r="19">
          <cell r="B19">
            <v>1999</v>
          </cell>
        </row>
      </sheetData>
      <sheetData sheetId="98" refreshError="1">
        <row r="8">
          <cell r="B8">
            <v>36312</v>
          </cell>
        </row>
        <row r="19">
          <cell r="B19">
            <v>1999</v>
          </cell>
        </row>
      </sheetData>
      <sheetData sheetId="99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00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101" refreshError="1">
        <row r="8">
          <cell r="B8">
            <v>36312</v>
          </cell>
        </row>
        <row r="19">
          <cell r="B19">
            <v>1999</v>
          </cell>
        </row>
      </sheetData>
      <sheetData sheetId="102" refreshError="1">
        <row r="8">
          <cell r="B8">
            <v>36312</v>
          </cell>
        </row>
        <row r="19">
          <cell r="B19">
            <v>1999</v>
          </cell>
        </row>
      </sheetData>
      <sheetData sheetId="103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04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05" refreshError="1">
        <row r="8">
          <cell r="B8">
            <v>36312</v>
          </cell>
        </row>
        <row r="19">
          <cell r="B19">
            <v>1999</v>
          </cell>
        </row>
      </sheetData>
      <sheetData sheetId="106" refreshError="1">
        <row r="8">
          <cell r="B8">
            <v>36312</v>
          </cell>
        </row>
        <row r="19">
          <cell r="B19">
            <v>1999</v>
          </cell>
        </row>
      </sheetData>
      <sheetData sheetId="107" refreshError="1">
        <row r="8">
          <cell r="B8">
            <v>36312</v>
          </cell>
        </row>
        <row r="19">
          <cell r="B19">
            <v>1999</v>
          </cell>
        </row>
      </sheetData>
      <sheetData sheetId="108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09" refreshError="1">
        <row r="8">
          <cell r="B8">
            <v>36312</v>
          </cell>
        </row>
        <row r="19">
          <cell r="B19">
            <v>1999</v>
          </cell>
        </row>
      </sheetData>
      <sheetData sheetId="110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11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112" refreshError="1">
        <row r="8">
          <cell r="B8">
            <v>36312</v>
          </cell>
        </row>
        <row r="19">
          <cell r="B19">
            <v>1999</v>
          </cell>
        </row>
      </sheetData>
      <sheetData sheetId="113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14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15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16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17" refreshError="1">
        <row r="8">
          <cell r="B8">
            <v>36312</v>
          </cell>
        </row>
        <row r="19">
          <cell r="B19">
            <v>1999</v>
          </cell>
        </row>
      </sheetData>
      <sheetData sheetId="118" refreshError="1"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119" refreshError="1">
        <row r="8">
          <cell r="B8">
            <v>36312</v>
          </cell>
        </row>
        <row r="19">
          <cell r="B19">
            <v>1999</v>
          </cell>
        </row>
      </sheetData>
      <sheetData sheetId="120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121" refreshError="1">
        <row r="8">
          <cell r="B8">
            <v>36312</v>
          </cell>
        </row>
        <row r="19">
          <cell r="B19">
            <v>1999</v>
          </cell>
        </row>
      </sheetData>
      <sheetData sheetId="122" refreshError="1">
        <row r="8">
          <cell r="B8">
            <v>36312</v>
          </cell>
        </row>
        <row r="19">
          <cell r="B19">
            <v>1999</v>
          </cell>
        </row>
      </sheetData>
      <sheetData sheetId="123" refreshError="1">
        <row r="8">
          <cell r="B8">
            <v>36312</v>
          </cell>
        </row>
        <row r="19">
          <cell r="B19">
            <v>1999</v>
          </cell>
        </row>
      </sheetData>
      <sheetData sheetId="124" refreshError="1">
        <row r="8">
          <cell r="B8">
            <v>36312</v>
          </cell>
        </row>
        <row r="19">
          <cell r="B19">
            <v>1999</v>
          </cell>
        </row>
      </sheetData>
      <sheetData sheetId="125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26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27" refreshError="1">
        <row r="8">
          <cell r="B8">
            <v>36312</v>
          </cell>
        </row>
        <row r="19">
          <cell r="B19">
            <v>1999</v>
          </cell>
        </row>
      </sheetData>
      <sheetData sheetId="128" refreshError="1">
        <row r="8">
          <cell r="B8">
            <v>36312</v>
          </cell>
        </row>
        <row r="19">
          <cell r="B19">
            <v>1999</v>
          </cell>
        </row>
      </sheetData>
      <sheetData sheetId="129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130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31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132" refreshError="1">
        <row r="8">
          <cell r="B8">
            <v>36312</v>
          </cell>
        </row>
        <row r="19">
          <cell r="B19">
            <v>1999</v>
          </cell>
        </row>
      </sheetData>
      <sheetData sheetId="133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134" refreshError="1">
        <row r="8">
          <cell r="B8">
            <v>36312</v>
          </cell>
        </row>
        <row r="19">
          <cell r="B19">
            <v>1999</v>
          </cell>
        </row>
      </sheetData>
      <sheetData sheetId="135" refreshError="1">
        <row r="8">
          <cell r="B8">
            <v>36312</v>
          </cell>
        </row>
        <row r="19">
          <cell r="B19">
            <v>1999</v>
          </cell>
        </row>
      </sheetData>
      <sheetData sheetId="136" refreshError="1">
        <row r="8">
          <cell r="B8">
            <v>36312</v>
          </cell>
        </row>
        <row r="19">
          <cell r="B19">
            <v>1999</v>
          </cell>
        </row>
      </sheetData>
      <sheetData sheetId="137" refreshError="1">
        <row r="8">
          <cell r="B8">
            <v>36312</v>
          </cell>
        </row>
        <row r="19">
          <cell r="B19">
            <v>1999</v>
          </cell>
        </row>
      </sheetData>
      <sheetData sheetId="138" refreshError="1">
        <row r="8">
          <cell r="B8">
            <v>36312</v>
          </cell>
        </row>
        <row r="19">
          <cell r="B19">
            <v>1999</v>
          </cell>
        </row>
      </sheetData>
      <sheetData sheetId="139" refreshError="1">
        <row r="8">
          <cell r="B8">
            <v>36312</v>
          </cell>
        </row>
        <row r="19">
          <cell r="B19">
            <v>1999</v>
          </cell>
        </row>
      </sheetData>
      <sheetData sheetId="140" refreshError="1">
        <row r="8">
          <cell r="B8">
            <v>36312</v>
          </cell>
        </row>
        <row r="19">
          <cell r="B19">
            <v>1999</v>
          </cell>
        </row>
      </sheetData>
      <sheetData sheetId="141" refreshError="1">
        <row r="8">
          <cell r="B8">
            <v>36312</v>
          </cell>
        </row>
        <row r="19">
          <cell r="B19">
            <v>1999</v>
          </cell>
        </row>
      </sheetData>
      <sheetData sheetId="142" refreshError="1">
        <row r="8">
          <cell r="B8">
            <v>36312</v>
          </cell>
        </row>
        <row r="19">
          <cell r="B19">
            <v>1999</v>
          </cell>
        </row>
      </sheetData>
      <sheetData sheetId="143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44" refreshError="1">
        <row r="8">
          <cell r="B8">
            <v>36312</v>
          </cell>
        </row>
        <row r="19">
          <cell r="B19">
            <v>1999</v>
          </cell>
        </row>
      </sheetData>
      <sheetData sheetId="145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46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47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48" refreshError="1">
        <row r="8">
          <cell r="B8">
            <v>36312</v>
          </cell>
        </row>
        <row r="19">
          <cell r="B19">
            <v>1999</v>
          </cell>
        </row>
      </sheetData>
      <sheetData sheetId="149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50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51" refreshError="1">
        <row r="8">
          <cell r="B8">
            <v>36312</v>
          </cell>
        </row>
        <row r="19">
          <cell r="B19">
            <v>1999</v>
          </cell>
        </row>
      </sheetData>
      <sheetData sheetId="152" refreshError="1">
        <row r="8">
          <cell r="B8">
            <v>36312</v>
          </cell>
        </row>
        <row r="19">
          <cell r="B19">
            <v>1999</v>
          </cell>
        </row>
      </sheetData>
      <sheetData sheetId="153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54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55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56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57" refreshError="1">
        <row r="1">
          <cell r="B1" t="str">
            <v>TOFAS BUSINESS UNIT</v>
          </cell>
        </row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158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59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60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61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62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63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64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 t="str">
            <v>BILANCIAMENTO PRODUZIONE / VENDITA</v>
          </cell>
        </row>
      </sheetData>
      <sheetData sheetId="165" refreshError="1">
        <row r="8">
          <cell r="B8">
            <v>36312</v>
          </cell>
        </row>
        <row r="19">
          <cell r="B19">
            <v>1999</v>
          </cell>
        </row>
      </sheetData>
      <sheetData sheetId="166" refreshError="1">
        <row r="8">
          <cell r="B8">
            <v>36312</v>
          </cell>
        </row>
        <row r="19">
          <cell r="B19">
            <v>1999</v>
          </cell>
        </row>
      </sheetData>
      <sheetData sheetId="167" refreshError="1">
        <row r="8">
          <cell r="B8">
            <v>36312</v>
          </cell>
        </row>
        <row r="19">
          <cell r="B19">
            <v>1999</v>
          </cell>
        </row>
      </sheetData>
      <sheetData sheetId="168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69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70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71" refreshError="1">
        <row r="8">
          <cell r="B8">
            <v>36312</v>
          </cell>
        </row>
        <row r="19">
          <cell r="B19">
            <v>1999</v>
          </cell>
        </row>
      </sheetData>
      <sheetData sheetId="172" refreshError="1">
        <row r="8">
          <cell r="B8">
            <v>36312</v>
          </cell>
        </row>
        <row r="19">
          <cell r="B19">
            <v>1999</v>
          </cell>
        </row>
      </sheetData>
      <sheetData sheetId="173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74" refreshError="1">
        <row r="8">
          <cell r="B8">
            <v>36312</v>
          </cell>
        </row>
        <row r="19">
          <cell r="B19">
            <v>1999</v>
          </cell>
        </row>
      </sheetData>
      <sheetData sheetId="175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76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77" refreshError="1">
        <row r="8">
          <cell r="B8">
            <v>36312</v>
          </cell>
        </row>
        <row r="19">
          <cell r="B19">
            <v>1999</v>
          </cell>
        </row>
      </sheetData>
      <sheetData sheetId="178" refreshError="1">
        <row r="8">
          <cell r="B8">
            <v>36312</v>
          </cell>
        </row>
        <row r="19">
          <cell r="B19">
            <v>1999</v>
          </cell>
        </row>
      </sheetData>
      <sheetData sheetId="179" refreshError="1"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180" refreshError="1">
        <row r="8">
          <cell r="B8">
            <v>36312</v>
          </cell>
        </row>
        <row r="19">
          <cell r="B19">
            <v>1999</v>
          </cell>
        </row>
      </sheetData>
      <sheetData sheetId="181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82" refreshError="1">
        <row r="8">
          <cell r="B8">
            <v>36312</v>
          </cell>
        </row>
        <row r="19">
          <cell r="B19">
            <v>1999</v>
          </cell>
        </row>
      </sheetData>
      <sheetData sheetId="183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84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85" refreshError="1">
        <row r="8">
          <cell r="B8">
            <v>36312</v>
          </cell>
        </row>
        <row r="19">
          <cell r="B19">
            <v>1999</v>
          </cell>
        </row>
      </sheetData>
      <sheetData sheetId="186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87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88" refreshError="1">
        <row r="8">
          <cell r="B8">
            <v>36312</v>
          </cell>
        </row>
        <row r="19">
          <cell r="B19">
            <v>1999</v>
          </cell>
        </row>
      </sheetData>
      <sheetData sheetId="189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90" refreshError="1">
        <row r="8">
          <cell r="B8">
            <v>36312</v>
          </cell>
        </row>
        <row r="19">
          <cell r="B19">
            <v>1999</v>
          </cell>
        </row>
      </sheetData>
      <sheetData sheetId="191" refreshError="1">
        <row r="8">
          <cell r="B8">
            <v>36312</v>
          </cell>
        </row>
        <row r="19">
          <cell r="B19">
            <v>1999</v>
          </cell>
        </row>
      </sheetData>
      <sheetData sheetId="192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2001</v>
          </cell>
        </row>
      </sheetData>
      <sheetData sheetId="193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94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195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96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197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198" refreshError="1">
        <row r="8">
          <cell r="B8">
            <v>36312</v>
          </cell>
        </row>
        <row r="19">
          <cell r="B19">
            <v>1999</v>
          </cell>
        </row>
      </sheetData>
      <sheetData sheetId="199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00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 t="str">
            <v xml:space="preserve">PRODUCTION </v>
          </cell>
        </row>
        <row r="26">
          <cell r="A26" t="str">
            <v>Gennaio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201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02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January</v>
          </cell>
          <cell r="B26" t="str">
            <v>FULL COST EVOLUTION (EURO)</v>
          </cell>
        </row>
        <row r="27">
          <cell r="A27" t="str">
            <v>February</v>
          </cell>
          <cell r="B27">
            <v>29</v>
          </cell>
        </row>
        <row r="28">
          <cell r="A28" t="str">
            <v>March</v>
          </cell>
          <cell r="B28">
            <v>31</v>
          </cell>
        </row>
        <row r="29">
          <cell r="A29" t="str">
            <v>April</v>
          </cell>
          <cell r="B29">
            <v>30</v>
          </cell>
        </row>
        <row r="30">
          <cell r="A30" t="str">
            <v>May</v>
          </cell>
          <cell r="B30">
            <v>31</v>
          </cell>
        </row>
        <row r="31">
          <cell r="A31" t="str">
            <v>June</v>
          </cell>
          <cell r="B31">
            <v>30</v>
          </cell>
        </row>
        <row r="32">
          <cell r="A32" t="str">
            <v>July</v>
          </cell>
          <cell r="B32">
            <v>31</v>
          </cell>
        </row>
        <row r="33">
          <cell r="A33" t="str">
            <v>August</v>
          </cell>
          <cell r="B33">
            <v>31</v>
          </cell>
        </row>
        <row r="34">
          <cell r="A34" t="str">
            <v>September</v>
          </cell>
          <cell r="B34">
            <v>30</v>
          </cell>
        </row>
        <row r="35">
          <cell r="A35" t="str">
            <v>October</v>
          </cell>
          <cell r="B35">
            <v>31</v>
          </cell>
        </row>
        <row r="36">
          <cell r="A36" t="str">
            <v>November</v>
          </cell>
          <cell r="B36">
            <v>30</v>
          </cell>
        </row>
        <row r="37">
          <cell r="A37" t="str">
            <v>December</v>
          </cell>
          <cell r="B37">
            <v>31</v>
          </cell>
        </row>
      </sheetData>
      <sheetData sheetId="203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204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05" refreshError="1">
        <row r="8">
          <cell r="B8">
            <v>36312</v>
          </cell>
        </row>
        <row r="19">
          <cell r="B19">
            <v>1999</v>
          </cell>
        </row>
      </sheetData>
      <sheetData sheetId="206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07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08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209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10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211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12" refreshError="1">
        <row r="8">
          <cell r="B8">
            <v>36312</v>
          </cell>
        </row>
        <row r="19">
          <cell r="B19" t="str">
            <v>BILANCIAMENTO PRODUZIONE / VENDITA</v>
          </cell>
        </row>
      </sheetData>
      <sheetData sheetId="213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 t="str">
            <v>BILANCIAMENTO PRODUZIONE / VENDITA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214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215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16" refreshError="1">
        <row r="8">
          <cell r="B8">
            <v>36312</v>
          </cell>
        </row>
        <row r="19">
          <cell r="B19">
            <v>1999</v>
          </cell>
        </row>
      </sheetData>
      <sheetData sheetId="217" refreshError="1">
        <row r="8">
          <cell r="B8">
            <v>36312</v>
          </cell>
        </row>
        <row r="19">
          <cell r="B19">
            <v>1999</v>
          </cell>
        </row>
      </sheetData>
      <sheetData sheetId="218" refreshError="1">
        <row r="8">
          <cell r="B8">
            <v>36312</v>
          </cell>
        </row>
        <row r="19">
          <cell r="B19">
            <v>1999</v>
          </cell>
        </row>
      </sheetData>
      <sheetData sheetId="219" refreshError="1">
        <row r="8">
          <cell r="B8">
            <v>36312</v>
          </cell>
        </row>
        <row r="19">
          <cell r="B19">
            <v>1999</v>
          </cell>
        </row>
      </sheetData>
      <sheetData sheetId="220" refreshError="1">
        <row r="8">
          <cell r="B8">
            <v>36312</v>
          </cell>
        </row>
        <row r="19">
          <cell r="B19">
            <v>1999</v>
          </cell>
        </row>
      </sheetData>
      <sheetData sheetId="221" refreshError="1">
        <row r="8">
          <cell r="B8">
            <v>36312</v>
          </cell>
        </row>
        <row r="19">
          <cell r="B19">
            <v>1999</v>
          </cell>
        </row>
      </sheetData>
      <sheetData sheetId="222" refreshError="1">
        <row r="8">
          <cell r="B8">
            <v>36312</v>
          </cell>
        </row>
        <row r="19">
          <cell r="B19">
            <v>1999</v>
          </cell>
        </row>
      </sheetData>
      <sheetData sheetId="223" refreshError="1">
        <row r="8">
          <cell r="B8">
            <v>36312</v>
          </cell>
        </row>
        <row r="19">
          <cell r="B19">
            <v>1999</v>
          </cell>
        </row>
      </sheetData>
      <sheetData sheetId="224" refreshError="1">
        <row r="8">
          <cell r="B8">
            <v>36312</v>
          </cell>
        </row>
        <row r="19">
          <cell r="B19">
            <v>1999</v>
          </cell>
        </row>
      </sheetData>
      <sheetData sheetId="225" refreshError="1">
        <row r="8">
          <cell r="B8">
            <v>36312</v>
          </cell>
        </row>
        <row r="19">
          <cell r="B19">
            <v>1999</v>
          </cell>
        </row>
      </sheetData>
      <sheetData sheetId="226" refreshError="1">
        <row r="8">
          <cell r="B8">
            <v>36312</v>
          </cell>
        </row>
        <row r="19">
          <cell r="B19">
            <v>1999</v>
          </cell>
        </row>
      </sheetData>
      <sheetData sheetId="227" refreshError="1">
        <row r="8">
          <cell r="B8">
            <v>36312</v>
          </cell>
        </row>
        <row r="19">
          <cell r="B19">
            <v>1999</v>
          </cell>
        </row>
      </sheetData>
      <sheetData sheetId="228" refreshError="1">
        <row r="8">
          <cell r="B8">
            <v>36312</v>
          </cell>
        </row>
        <row r="19">
          <cell r="B19">
            <v>1999</v>
          </cell>
        </row>
      </sheetData>
      <sheetData sheetId="229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30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31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32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33" refreshError="1">
        <row r="8">
          <cell r="B8">
            <v>36312</v>
          </cell>
        </row>
        <row r="19">
          <cell r="B19">
            <v>1999</v>
          </cell>
        </row>
      </sheetData>
      <sheetData sheetId="234" refreshError="1">
        <row r="8">
          <cell r="B8">
            <v>36312</v>
          </cell>
        </row>
        <row r="19">
          <cell r="B19">
            <v>1999</v>
          </cell>
        </row>
      </sheetData>
      <sheetData sheetId="235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36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37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38" refreshError="1">
        <row r="1">
          <cell r="B1" t="str">
            <v>TOFAS BUSINESS UNIT</v>
          </cell>
        </row>
        <row r="8">
          <cell r="B8" t="str">
            <v>COMMERCIAL</v>
          </cell>
        </row>
        <row r="19">
          <cell r="B19">
            <v>1999</v>
          </cell>
        </row>
      </sheetData>
      <sheetData sheetId="239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40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41" refreshError="1">
        <row r="1">
          <cell r="B1" t="str">
            <v>TOFAS BUSINESS UNIT</v>
          </cell>
        </row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42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43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44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245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46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247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48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249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50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51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52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53" refreshError="1">
        <row r="8">
          <cell r="B8">
            <v>36312</v>
          </cell>
        </row>
        <row r="19">
          <cell r="B19">
            <v>1999</v>
          </cell>
        </row>
      </sheetData>
      <sheetData sheetId="254" refreshError="1">
        <row r="8">
          <cell r="B8">
            <v>36312</v>
          </cell>
        </row>
        <row r="19">
          <cell r="B19">
            <v>1999</v>
          </cell>
        </row>
      </sheetData>
      <sheetData sheetId="255" refreshError="1">
        <row r="8">
          <cell r="B8">
            <v>36312</v>
          </cell>
        </row>
        <row r="19">
          <cell r="B19">
            <v>1999</v>
          </cell>
        </row>
      </sheetData>
      <sheetData sheetId="256" refreshError="1">
        <row r="8">
          <cell r="B8">
            <v>36312</v>
          </cell>
        </row>
        <row r="19">
          <cell r="B19">
            <v>1999</v>
          </cell>
        </row>
      </sheetData>
      <sheetData sheetId="257" refreshError="1">
        <row r="8">
          <cell r="B8">
            <v>36312</v>
          </cell>
        </row>
        <row r="19">
          <cell r="B19">
            <v>1999</v>
          </cell>
        </row>
      </sheetData>
      <sheetData sheetId="258" refreshError="1">
        <row r="8">
          <cell r="B8">
            <v>36312</v>
          </cell>
        </row>
        <row r="19">
          <cell r="B19">
            <v>1999</v>
          </cell>
        </row>
      </sheetData>
      <sheetData sheetId="259" refreshError="1">
        <row r="8">
          <cell r="B8">
            <v>36312</v>
          </cell>
        </row>
        <row r="19">
          <cell r="B19">
            <v>1999</v>
          </cell>
        </row>
      </sheetData>
      <sheetData sheetId="260" refreshError="1">
        <row r="8">
          <cell r="B8">
            <v>36312</v>
          </cell>
        </row>
        <row r="19">
          <cell r="B19">
            <v>1999</v>
          </cell>
        </row>
      </sheetData>
      <sheetData sheetId="261">
        <row r="19">
          <cell r="B19">
            <v>1999</v>
          </cell>
        </row>
      </sheetData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75" refreshError="1">
        <row r="8">
          <cell r="B8">
            <v>36312</v>
          </cell>
        </row>
        <row r="19">
          <cell r="B19">
            <v>1999</v>
          </cell>
        </row>
      </sheetData>
      <sheetData sheetId="276" refreshError="1">
        <row r="8">
          <cell r="B8">
            <v>36312</v>
          </cell>
        </row>
        <row r="19">
          <cell r="B19">
            <v>1999</v>
          </cell>
        </row>
      </sheetData>
      <sheetData sheetId="277" refreshError="1">
        <row r="8">
          <cell r="B8">
            <v>36312</v>
          </cell>
        </row>
        <row r="19">
          <cell r="B19">
            <v>1999</v>
          </cell>
        </row>
      </sheetData>
      <sheetData sheetId="278" refreshError="1">
        <row r="8">
          <cell r="B8">
            <v>36312</v>
          </cell>
        </row>
        <row r="19">
          <cell r="B19">
            <v>1999</v>
          </cell>
        </row>
      </sheetData>
      <sheetData sheetId="279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280" refreshError="1">
        <row r="8">
          <cell r="B8">
            <v>36312</v>
          </cell>
        </row>
        <row r="19">
          <cell r="B19">
            <v>1999</v>
          </cell>
        </row>
      </sheetData>
      <sheetData sheetId="281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82" refreshError="1"/>
      <sheetData sheetId="283" refreshError="1">
        <row r="8">
          <cell r="B8">
            <v>36312</v>
          </cell>
        </row>
        <row r="19">
          <cell r="B19">
            <v>1999</v>
          </cell>
        </row>
      </sheetData>
      <sheetData sheetId="284" refreshError="1"/>
      <sheetData sheetId="285" refreshError="1"/>
      <sheetData sheetId="286" refreshError="1">
        <row r="8">
          <cell r="B8">
            <v>36312</v>
          </cell>
        </row>
        <row r="19">
          <cell r="B19">
            <v>1999</v>
          </cell>
        </row>
      </sheetData>
      <sheetData sheetId="287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288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89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90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291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92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93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94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95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96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97" refreshError="1">
        <row r="19">
          <cell r="B19">
            <v>1999</v>
          </cell>
        </row>
      </sheetData>
      <sheetData sheetId="298" refreshError="1">
        <row r="8">
          <cell r="B8">
            <v>36312</v>
          </cell>
        </row>
        <row r="19">
          <cell r="B19">
            <v>1999</v>
          </cell>
        </row>
      </sheetData>
      <sheetData sheetId="299" refreshError="1">
        <row r="8">
          <cell r="B8">
            <v>36312</v>
          </cell>
        </row>
        <row r="19">
          <cell r="B19">
            <v>1999</v>
          </cell>
        </row>
      </sheetData>
      <sheetData sheetId="300" refreshError="1">
        <row r="8">
          <cell r="B8">
            <v>36312</v>
          </cell>
        </row>
        <row r="19">
          <cell r="B19">
            <v>1999</v>
          </cell>
        </row>
      </sheetData>
      <sheetData sheetId="301" refreshError="1">
        <row r="8">
          <cell r="B8">
            <v>36312</v>
          </cell>
        </row>
        <row r="19">
          <cell r="B19">
            <v>1999</v>
          </cell>
        </row>
      </sheetData>
      <sheetData sheetId="302" refreshError="1">
        <row r="8">
          <cell r="B8">
            <v>36312</v>
          </cell>
        </row>
        <row r="19">
          <cell r="B19">
            <v>1999</v>
          </cell>
        </row>
      </sheetData>
      <sheetData sheetId="303" refreshError="1">
        <row r="8">
          <cell r="B8">
            <v>36312</v>
          </cell>
        </row>
        <row r="19">
          <cell r="B19">
            <v>1999</v>
          </cell>
        </row>
      </sheetData>
      <sheetData sheetId="304" refreshError="1">
        <row r="8">
          <cell r="B8">
            <v>36312</v>
          </cell>
        </row>
        <row r="19">
          <cell r="B19">
            <v>1999</v>
          </cell>
        </row>
      </sheetData>
      <sheetData sheetId="305" refreshError="1">
        <row r="8">
          <cell r="B8">
            <v>36312</v>
          </cell>
        </row>
        <row r="19">
          <cell r="B19">
            <v>1999</v>
          </cell>
        </row>
      </sheetData>
      <sheetData sheetId="306" refreshError="1">
        <row r="8">
          <cell r="B8">
            <v>36312</v>
          </cell>
        </row>
        <row r="19">
          <cell r="B19">
            <v>1999</v>
          </cell>
        </row>
      </sheetData>
      <sheetData sheetId="307" refreshError="1">
        <row r="8">
          <cell r="B8">
            <v>36312</v>
          </cell>
        </row>
        <row r="19">
          <cell r="B19">
            <v>1999</v>
          </cell>
        </row>
      </sheetData>
      <sheetData sheetId="308">
        <row r="8">
          <cell r="B8">
            <v>36312</v>
          </cell>
        </row>
        <row r="19">
          <cell r="B19">
            <v>1999</v>
          </cell>
        </row>
      </sheetData>
      <sheetData sheetId="309" refreshError="1">
        <row r="8">
          <cell r="B8">
            <v>36312</v>
          </cell>
        </row>
        <row r="19">
          <cell r="B19">
            <v>1999</v>
          </cell>
        </row>
      </sheetData>
      <sheetData sheetId="310" refreshError="1">
        <row r="8">
          <cell r="B8">
            <v>36312</v>
          </cell>
        </row>
        <row r="19">
          <cell r="B19">
            <v>1999</v>
          </cell>
        </row>
      </sheetData>
      <sheetData sheetId="311" refreshError="1">
        <row r="8">
          <cell r="B8">
            <v>36312</v>
          </cell>
        </row>
        <row r="19">
          <cell r="B19">
            <v>1999</v>
          </cell>
        </row>
      </sheetData>
      <sheetData sheetId="312"/>
      <sheetData sheetId="313"/>
      <sheetData sheetId="314"/>
      <sheetData sheetId="315"/>
      <sheetData sheetId="316"/>
      <sheetData sheetId="317">
        <row r="19">
          <cell r="B19">
            <v>1999</v>
          </cell>
        </row>
      </sheetData>
      <sheetData sheetId="318">
        <row r="8">
          <cell r="B8">
            <v>36312</v>
          </cell>
        </row>
        <row r="19">
          <cell r="B19">
            <v>1999</v>
          </cell>
        </row>
      </sheetData>
      <sheetData sheetId="319" refreshError="1">
        <row r="8">
          <cell r="B8">
            <v>36312</v>
          </cell>
        </row>
        <row r="19">
          <cell r="B19">
            <v>1999</v>
          </cell>
        </row>
      </sheetData>
      <sheetData sheetId="320" refreshError="1">
        <row r="8">
          <cell r="B8">
            <v>36312</v>
          </cell>
        </row>
        <row r="19">
          <cell r="B19">
            <v>1999</v>
          </cell>
        </row>
      </sheetData>
      <sheetData sheetId="321" refreshError="1">
        <row r="8">
          <cell r="B8">
            <v>36312</v>
          </cell>
        </row>
        <row r="19">
          <cell r="B19">
            <v>1999</v>
          </cell>
        </row>
      </sheetData>
      <sheetData sheetId="322" refreshError="1">
        <row r="8">
          <cell r="B8">
            <v>36312</v>
          </cell>
        </row>
        <row r="19">
          <cell r="B19">
            <v>1999</v>
          </cell>
        </row>
      </sheetData>
      <sheetData sheetId="323" refreshError="1">
        <row r="8">
          <cell r="B8">
            <v>36312</v>
          </cell>
        </row>
        <row r="19">
          <cell r="B19">
            <v>1999</v>
          </cell>
        </row>
      </sheetData>
      <sheetData sheetId="324" refreshError="1">
        <row r="8">
          <cell r="B8">
            <v>36312</v>
          </cell>
        </row>
        <row r="19">
          <cell r="B19">
            <v>1999</v>
          </cell>
        </row>
      </sheetData>
      <sheetData sheetId="325" refreshError="1">
        <row r="8">
          <cell r="B8">
            <v>36312</v>
          </cell>
        </row>
        <row r="19">
          <cell r="B19">
            <v>1999</v>
          </cell>
        </row>
      </sheetData>
      <sheetData sheetId="326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327" refreshError="1">
        <row r="18">
          <cell r="B18" t="str">
            <v>Giugno</v>
          </cell>
        </row>
        <row r="19">
          <cell r="B19">
            <v>1999</v>
          </cell>
        </row>
      </sheetData>
      <sheetData sheetId="328" refreshError="1">
        <row r="18">
          <cell r="B18" t="str">
            <v>Giugno</v>
          </cell>
        </row>
        <row r="19">
          <cell r="B19">
            <v>1999</v>
          </cell>
        </row>
      </sheetData>
      <sheetData sheetId="329" refreshError="1"/>
      <sheetData sheetId="330" refreshError="1">
        <row r="18">
          <cell r="B18" t="str">
            <v>Giugno</v>
          </cell>
        </row>
        <row r="19">
          <cell r="B19">
            <v>1999</v>
          </cell>
        </row>
      </sheetData>
      <sheetData sheetId="331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332" refreshError="1"/>
      <sheetData sheetId="333" refreshError="1"/>
      <sheetData sheetId="334" refreshError="1">
        <row r="8">
          <cell r="B8">
            <v>36312</v>
          </cell>
        </row>
        <row r="19">
          <cell r="B19">
            <v>1999</v>
          </cell>
        </row>
      </sheetData>
      <sheetData sheetId="335" refreshError="1">
        <row r="8">
          <cell r="B8">
            <v>36312</v>
          </cell>
        </row>
        <row r="19">
          <cell r="B19">
            <v>1999</v>
          </cell>
        </row>
      </sheetData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GHIA berl"/>
      <sheetName val="GHIA_berl"/>
      <sheetName val="GHIA_berl1"/>
      <sheetName val="Essbase"/>
      <sheetName val="Spider Preiseingabe"/>
      <sheetName val="STDTOT04"/>
      <sheetName val="esc_ben"/>
      <sheetName val="GHIA_berl2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generale"/>
      <sheetName val="PSTRAT."/>
      <sheetName val="AG.INIZ."/>
      <sheetName val="Foglio11"/>
      <sheetName val="Foglio12"/>
      <sheetName val="Foglio13"/>
      <sheetName val="Foglio14"/>
      <sheetName val="Foglio15"/>
      <sheetName val="Foglio16"/>
      <sheetName val="SEG D"/>
      <sheetName val="DIESEL GASOLINA"/>
      <sheetName val="modelos"/>
      <sheetName val="3ºgraf"/>
      <sheetName val="POTENCIA"/>
      <sheetName val="PRECIOS"/>
      <sheetName val="SERVICIO"/>
      <sheetName val="PRECIOS diesel"/>
      <sheetName val="PRECIOS gasolina"/>
      <sheetName val="POTENCIA DIESEL"/>
      <sheetName val="POTENCIA GASOLINA"/>
      <sheetName val="CUOTA ESPAÑA"/>
      <sheetName val="GRAFICOS"/>
      <sheetName val="PSTRAT_"/>
      <sheetName val="CUOT ESPAÑA"/>
      <sheetName val="Mercati&gt;6"/>
      <sheetName val="MacroSheet"/>
      <sheetName val="PTR台손익"/>
      <sheetName val="information"/>
      <sheetName val="RO Graf"/>
      <sheetName val="Tabella Competenze"/>
      <sheetName val="Essbase"/>
      <sheetName val="ECOM Mensuel"/>
      <sheetName val="ECOM Periodique"/>
      <sheetName val="GHIA berl"/>
      <sheetName val="VOLUMI 156"/>
      <sheetName val="SEICENTO"/>
      <sheetName val="LM 650b"/>
      <sheetName val="RIEPILOGO"/>
      <sheetName val="PSTRAT_1"/>
      <sheetName val="AG_INIZ_"/>
      <sheetName val="SEG_D"/>
      <sheetName val="DIESEL_GASOLINA"/>
      <sheetName val="PRECIOS_diesel"/>
      <sheetName val="PRECIOS_gasolina"/>
      <sheetName val="POTENCIA_DIESEL"/>
      <sheetName val="POTENCIA_GASOLINA"/>
      <sheetName val="CUOTA_ESPAÑA"/>
      <sheetName val="CUOT_ESPAÑA"/>
      <sheetName val="full (2)"/>
      <sheetName val="bobudget"/>
      <sheetName val="Cons_p_6m"/>
      <sheetName val="Obt_a_6m"/>
      <sheetName val="NA Ford Mgmt Sum"/>
      <sheetName val="Base"/>
      <sheetName val="GHIA_berl"/>
      <sheetName val="RO_Graf"/>
      <sheetName val="Tabella_Competenze"/>
      <sheetName val="ECOM_Mensuel"/>
      <sheetName val="ECOM_Periodique"/>
      <sheetName val="VOLUMI_156"/>
      <sheetName val="LM_650b"/>
      <sheetName val="3?graf"/>
      <sheetName val="CUOTA ESPA?A"/>
      <sheetName val="CUOTA_ESPA?A"/>
    </sheetNames>
    <sheetDataSet>
      <sheetData sheetId="0"/>
      <sheetData sheetId="1" refreshError="1">
        <row r="355">
          <cell r="A355" t="str">
            <v>VOLUMI 937 - ITALIA + EUROPA</v>
          </cell>
        </row>
        <row r="357">
          <cell r="C357">
            <v>1994</v>
          </cell>
          <cell r="D357">
            <v>1995</v>
          </cell>
          <cell r="E357">
            <v>1996</v>
          </cell>
          <cell r="F357">
            <v>1997</v>
          </cell>
          <cell r="G357">
            <v>1998</v>
          </cell>
          <cell r="H357">
            <v>1999</v>
          </cell>
          <cell r="I357">
            <v>2000</v>
          </cell>
          <cell r="K357">
            <v>2001</v>
          </cell>
          <cell r="L357">
            <v>2002</v>
          </cell>
          <cell r="M357">
            <v>2003</v>
          </cell>
          <cell r="N357">
            <v>2004</v>
          </cell>
          <cell r="O357">
            <v>2005</v>
          </cell>
          <cell r="P357">
            <v>2006</v>
          </cell>
          <cell r="Q357" t="str">
            <v>TOTALE  CICLO</v>
          </cell>
        </row>
        <row r="358">
          <cell r="I358" t="str">
            <v>TOT C</v>
          </cell>
          <cell r="J358" t="str">
            <v>DI CUI 937</v>
          </cell>
          <cell r="Q358" t="str">
            <v>P.STRAT.</v>
          </cell>
          <cell r="R358" t="str">
            <v>INIZIATIVA</v>
          </cell>
          <cell r="S358" t="str">
            <v>DIFF.</v>
          </cell>
        </row>
        <row r="360">
          <cell r="A360" t="str">
            <v>ITALIA</v>
          </cell>
          <cell r="B360" t="str">
            <v>volumi</v>
          </cell>
          <cell r="C360">
            <v>5204</v>
          </cell>
          <cell r="D360">
            <v>50039</v>
          </cell>
          <cell r="E360">
            <v>41314</v>
          </cell>
          <cell r="F360">
            <v>57132</v>
          </cell>
          <cell r="G360">
            <v>38112</v>
          </cell>
          <cell r="H360">
            <v>29544</v>
          </cell>
          <cell r="I360">
            <v>31664</v>
          </cell>
          <cell r="J360">
            <v>7600</v>
          </cell>
          <cell r="K360">
            <v>45000</v>
          </cell>
          <cell r="L360">
            <v>47300</v>
          </cell>
          <cell r="M360">
            <v>42400</v>
          </cell>
          <cell r="N360">
            <v>37900</v>
          </cell>
          <cell r="O360">
            <v>35600</v>
          </cell>
          <cell r="P360">
            <v>23300</v>
          </cell>
          <cell r="Q360">
            <v>239100</v>
          </cell>
          <cell r="S360">
            <v>239100</v>
          </cell>
        </row>
        <row r="361">
          <cell r="B361" t="str">
            <v>% seg</v>
          </cell>
          <cell r="C361">
            <v>1.4619661253121849</v>
          </cell>
          <cell r="D361">
            <v>14.106579537157371</v>
          </cell>
          <cell r="E361">
            <v>9.8476866970180925</v>
          </cell>
          <cell r="F361">
            <v>10.371871119534672</v>
          </cell>
          <cell r="G361">
            <v>6.5752176815939798</v>
          </cell>
          <cell r="H361">
            <v>5.0279614836094311</v>
          </cell>
          <cell r="I361">
            <v>6.1625533024660717</v>
          </cell>
          <cell r="K361">
            <v>9.1444828286933557</v>
          </cell>
          <cell r="L361">
            <v>8.4419061217205069</v>
          </cell>
          <cell r="M361">
            <v>7.5163978018081901</v>
          </cell>
          <cell r="N361">
            <v>6.7401742841899344</v>
          </cell>
          <cell r="O361">
            <v>6.3109377769898956</v>
          </cell>
          <cell r="P361">
            <v>4.1436955361906458</v>
          </cell>
        </row>
        <row r="365">
          <cell r="A365" t="str">
            <v>GERMANIA</v>
          </cell>
          <cell r="B365" t="str">
            <v>volumi</v>
          </cell>
          <cell r="C365">
            <v>980</v>
          </cell>
          <cell r="D365">
            <v>5462</v>
          </cell>
          <cell r="E365">
            <v>6647</v>
          </cell>
          <cell r="F365">
            <v>7435</v>
          </cell>
          <cell r="G365">
            <v>5800</v>
          </cell>
          <cell r="H365">
            <v>3652</v>
          </cell>
          <cell r="I365">
            <v>5923</v>
          </cell>
          <cell r="J365">
            <v>1500</v>
          </cell>
          <cell r="K365">
            <v>8300</v>
          </cell>
          <cell r="L365">
            <v>9500</v>
          </cell>
          <cell r="M365">
            <v>8500</v>
          </cell>
          <cell r="N365">
            <v>7100</v>
          </cell>
          <cell r="O365">
            <v>6000</v>
          </cell>
          <cell r="P365">
            <v>4400</v>
          </cell>
          <cell r="Q365">
            <v>45300</v>
          </cell>
          <cell r="S365">
            <v>45300</v>
          </cell>
        </row>
        <row r="366">
          <cell r="B366" t="str">
            <v>% seg</v>
          </cell>
          <cell r="C366">
            <v>9.2098078815280385E-2</v>
          </cell>
          <cell r="D366">
            <v>0.53188174346589812</v>
          </cell>
          <cell r="E366">
            <v>0.6543127845453427</v>
          </cell>
          <cell r="F366">
            <v>0.73126592113933886</v>
          </cell>
          <cell r="G366">
            <v>0.49096289674880983</v>
          </cell>
          <cell r="H366">
            <v>0.29451066633441475</v>
          </cell>
          <cell r="I366">
            <v>0.47537412738389329</v>
          </cell>
          <cell r="K366">
            <v>0.65354330708661423</v>
          </cell>
          <cell r="L366">
            <v>0.7612789486337046</v>
          </cell>
          <cell r="M366">
            <v>0.67348070675857696</v>
          </cell>
          <cell r="N366">
            <v>0.5529595015576324</v>
          </cell>
          <cell r="O366">
            <v>0.45791040219796991</v>
          </cell>
          <cell r="P366">
            <v>0.33308099924299772</v>
          </cell>
        </row>
        <row r="368">
          <cell r="A368" t="str">
            <v>FRANCIA</v>
          </cell>
          <cell r="B368" t="str">
            <v>volumi</v>
          </cell>
          <cell r="C368">
            <v>925</v>
          </cell>
          <cell r="D368">
            <v>5875</v>
          </cell>
          <cell r="E368">
            <v>5634</v>
          </cell>
          <cell r="F368">
            <v>4122</v>
          </cell>
          <cell r="G368">
            <v>3015</v>
          </cell>
          <cell r="H368">
            <v>3187</v>
          </cell>
          <cell r="I368">
            <v>5400</v>
          </cell>
          <cell r="J368">
            <v>3000</v>
          </cell>
          <cell r="K368">
            <v>8600</v>
          </cell>
          <cell r="L368">
            <v>9400</v>
          </cell>
          <cell r="M368">
            <v>8400</v>
          </cell>
          <cell r="N368">
            <v>7500</v>
          </cell>
          <cell r="O368">
            <v>6500</v>
          </cell>
          <cell r="P368">
            <v>4500</v>
          </cell>
          <cell r="Q368">
            <v>47900</v>
          </cell>
          <cell r="S368">
            <v>47900</v>
          </cell>
        </row>
        <row r="369">
          <cell r="B369" t="str">
            <v>% seg</v>
          </cell>
          <cell r="C369">
            <v>0.17760522869793288</v>
          </cell>
          <cell r="D369">
            <v>1.1278491388991809</v>
          </cell>
          <cell r="E369">
            <v>0.94200814601293459</v>
          </cell>
          <cell r="F369">
            <v>0.81934627219311285</v>
          </cell>
          <cell r="G369">
            <v>0.51992170996473497</v>
          </cell>
          <cell r="H369">
            <v>0.48799908126937952</v>
          </cell>
          <cell r="I369">
            <v>0.86956521739130432</v>
          </cell>
          <cell r="K369">
            <v>1.3532651455546814</v>
          </cell>
          <cell r="L369">
            <v>1.4648589683652797</v>
          </cell>
          <cell r="M369">
            <v>1.2799024836202957</v>
          </cell>
          <cell r="N369">
            <v>1.1230907457322552</v>
          </cell>
          <cell r="O369">
            <v>0.95224142982713156</v>
          </cell>
          <cell r="P369">
            <v>0.64822817631806395</v>
          </cell>
        </row>
        <row r="371">
          <cell r="A371" t="str">
            <v>UK</v>
          </cell>
          <cell r="B371" t="str">
            <v>volumi</v>
          </cell>
          <cell r="C371">
            <v>119</v>
          </cell>
          <cell r="D371">
            <v>1566</v>
          </cell>
          <cell r="E371">
            <v>2686</v>
          </cell>
          <cell r="F371">
            <v>2767</v>
          </cell>
          <cell r="G371">
            <v>2175</v>
          </cell>
          <cell r="H371">
            <v>1853</v>
          </cell>
          <cell r="I371">
            <v>2125</v>
          </cell>
          <cell r="J371">
            <v>300</v>
          </cell>
          <cell r="K371">
            <v>2700</v>
          </cell>
          <cell r="L371">
            <v>3000</v>
          </cell>
          <cell r="M371">
            <v>2700</v>
          </cell>
          <cell r="N371">
            <v>2300</v>
          </cell>
          <cell r="O371">
            <v>2000</v>
          </cell>
          <cell r="P371">
            <v>1600</v>
          </cell>
          <cell r="Q371">
            <v>14600</v>
          </cell>
          <cell r="S371">
            <v>14600</v>
          </cell>
        </row>
        <row r="372">
          <cell r="B372" t="str">
            <v>% seg</v>
          </cell>
          <cell r="C372">
            <v>2.1153825642702996E-2</v>
          </cell>
          <cell r="D372">
            <v>0.29127838848278553</v>
          </cell>
          <cell r="E372">
            <v>0.47323975425360787</v>
          </cell>
          <cell r="F372">
            <v>0.45190561427806158</v>
          </cell>
          <cell r="G372">
            <v>0.3298868374393501</v>
          </cell>
          <cell r="H372">
            <v>0.27680802847851194</v>
          </cell>
          <cell r="I372">
            <v>0.34564085881587508</v>
          </cell>
          <cell r="K372">
            <v>0.44031311154598823</v>
          </cell>
          <cell r="L372">
            <v>0.47460844803037494</v>
          </cell>
          <cell r="M372">
            <v>0.41984139325143832</v>
          </cell>
          <cell r="N372">
            <v>0.35082367297132394</v>
          </cell>
          <cell r="O372">
            <v>0.29832935560859186</v>
          </cell>
          <cell r="P372">
            <v>0.23574480624723734</v>
          </cell>
        </row>
        <row r="374">
          <cell r="A374" t="str">
            <v>SPAGNA</v>
          </cell>
          <cell r="B374" t="str">
            <v>volumi</v>
          </cell>
          <cell r="C374">
            <v>572</v>
          </cell>
          <cell r="D374">
            <v>3243</v>
          </cell>
          <cell r="E374">
            <v>4299</v>
          </cell>
          <cell r="F374">
            <v>2628</v>
          </cell>
          <cell r="G374">
            <v>2595</v>
          </cell>
          <cell r="H374">
            <v>2222</v>
          </cell>
          <cell r="I374">
            <v>2860</v>
          </cell>
          <cell r="J374">
            <v>800</v>
          </cell>
          <cell r="K374">
            <v>5100</v>
          </cell>
          <cell r="L374">
            <v>5500</v>
          </cell>
          <cell r="M374">
            <v>4800</v>
          </cell>
          <cell r="N374">
            <v>4300</v>
          </cell>
          <cell r="O374">
            <v>3800</v>
          </cell>
          <cell r="P374">
            <v>2800</v>
          </cell>
          <cell r="Q374">
            <v>27100</v>
          </cell>
          <cell r="S374">
            <v>27100</v>
          </cell>
        </row>
        <row r="375">
          <cell r="B375" t="str">
            <v>% seg</v>
          </cell>
          <cell r="C375">
            <v>0.18236713820687195</v>
          </cell>
          <cell r="D375">
            <v>1.1790154875299934</v>
          </cell>
          <cell r="E375">
            <v>1.3535766349814076</v>
          </cell>
          <cell r="F375">
            <v>0.76759734437022265</v>
          </cell>
          <cell r="G375">
            <v>0.58485990407846811</v>
          </cell>
          <cell r="H375">
            <v>0.39914709702220452</v>
          </cell>
          <cell r="I375">
            <v>0.52484575774147491</v>
          </cell>
          <cell r="K375">
            <v>1.1556764106050306</v>
          </cell>
          <cell r="L375">
            <v>1.1930585683297179</v>
          </cell>
          <cell r="M375">
            <v>1.0530934620447565</v>
          </cell>
          <cell r="N375">
            <v>0.93559617058311573</v>
          </cell>
          <cell r="O375">
            <v>0.79298831385642732</v>
          </cell>
          <cell r="P375">
            <v>0.57318321392016369</v>
          </cell>
        </row>
        <row r="377">
          <cell r="A377" t="str">
            <v>BELGIO</v>
          </cell>
          <cell r="B377" t="str">
            <v>volumi</v>
          </cell>
          <cell r="C377">
            <v>187</v>
          </cell>
          <cell r="D377">
            <v>2074</v>
          </cell>
          <cell r="E377">
            <v>2323</v>
          </cell>
          <cell r="F377">
            <v>2180</v>
          </cell>
          <cell r="G377">
            <v>1807</v>
          </cell>
          <cell r="H377">
            <v>1518</v>
          </cell>
          <cell r="I377">
            <v>1694</v>
          </cell>
          <cell r="J377">
            <v>650</v>
          </cell>
          <cell r="K377">
            <v>1900</v>
          </cell>
          <cell r="L377">
            <v>2600</v>
          </cell>
          <cell r="M377">
            <v>2100</v>
          </cell>
          <cell r="N377">
            <v>1900</v>
          </cell>
          <cell r="O377">
            <v>1700</v>
          </cell>
          <cell r="P377">
            <v>900</v>
          </cell>
          <cell r="Q377">
            <v>11750</v>
          </cell>
          <cell r="S377">
            <v>11750</v>
          </cell>
        </row>
        <row r="378">
          <cell r="B378" t="str">
            <v>% seg</v>
          </cell>
          <cell r="C378">
            <v>0.15902983297615403</v>
          </cell>
          <cell r="D378">
            <v>1.8588560058795061</v>
          </cell>
          <cell r="E378">
            <v>1.8887714448329134</v>
          </cell>
          <cell r="F378">
            <v>1.7602790607538517</v>
          </cell>
          <cell r="G378">
            <v>1.233177735921164</v>
          </cell>
          <cell r="H378">
            <v>0.88653207108608933</v>
          </cell>
          <cell r="I378">
            <v>1.0367197062423501</v>
          </cell>
          <cell r="K378">
            <v>1.2289780077619665</v>
          </cell>
          <cell r="L378">
            <v>1.6655989750160152</v>
          </cell>
          <cell r="M378">
            <v>1.3358778625954197</v>
          </cell>
          <cell r="N378">
            <v>1.1972274732199117</v>
          </cell>
          <cell r="O378">
            <v>1.0605115408608858</v>
          </cell>
          <cell r="P378">
            <v>0.55624227441285534</v>
          </cell>
        </row>
        <row r="380">
          <cell r="A380" t="str">
            <v>OLANDA</v>
          </cell>
          <cell r="B380" t="str">
            <v>volumi</v>
          </cell>
          <cell r="C380">
            <v>419</v>
          </cell>
          <cell r="D380">
            <v>4402</v>
          </cell>
          <cell r="E380">
            <v>3800</v>
          </cell>
          <cell r="F380">
            <v>3867</v>
          </cell>
          <cell r="G380">
            <v>3126</v>
          </cell>
          <cell r="H380">
            <v>2791</v>
          </cell>
          <cell r="I380">
            <v>2755</v>
          </cell>
          <cell r="J380">
            <v>550</v>
          </cell>
          <cell r="K380">
            <v>2400</v>
          </cell>
          <cell r="L380">
            <v>3300</v>
          </cell>
          <cell r="M380">
            <v>3000</v>
          </cell>
          <cell r="N380">
            <v>2700</v>
          </cell>
          <cell r="O380">
            <v>2500</v>
          </cell>
          <cell r="P380">
            <v>2000</v>
          </cell>
          <cell r="Q380">
            <v>16450</v>
          </cell>
          <cell r="S380">
            <v>16450</v>
          </cell>
        </row>
        <row r="381">
          <cell r="B381" t="str">
            <v>% seg</v>
          </cell>
          <cell r="C381">
            <v>0.30604269989555105</v>
          </cell>
          <cell r="D381">
            <v>2.9326529116673217</v>
          </cell>
          <cell r="E381">
            <v>2.4853982850751835</v>
          </cell>
          <cell r="F381">
            <v>2.5741559271487913</v>
          </cell>
          <cell r="G381">
            <v>1.7411161858081763</v>
          </cell>
          <cell r="H381">
            <v>1.3220157542973801</v>
          </cell>
          <cell r="I381">
            <v>1.5133205163416643</v>
          </cell>
          <cell r="K381">
            <v>1.4466546112115732</v>
          </cell>
          <cell r="L381">
            <v>1.9400352733686066</v>
          </cell>
          <cell r="M381">
            <v>1.6778523489932886</v>
          </cell>
          <cell r="N381">
            <v>1.4925373134328357</v>
          </cell>
          <cell r="O381">
            <v>1.3950892857142858</v>
          </cell>
          <cell r="P381">
            <v>1.0822510822510822</v>
          </cell>
        </row>
        <row r="383">
          <cell r="A383" t="str">
            <v>SVIZZERA</v>
          </cell>
          <cell r="B383" t="str">
            <v>volumi</v>
          </cell>
          <cell r="C383">
            <v>344</v>
          </cell>
          <cell r="D383">
            <v>1482</v>
          </cell>
          <cell r="E383">
            <v>1813</v>
          </cell>
          <cell r="F383">
            <v>1683</v>
          </cell>
          <cell r="G383">
            <v>1243</v>
          </cell>
          <cell r="H383">
            <v>943</v>
          </cell>
          <cell r="I383">
            <v>1006</v>
          </cell>
          <cell r="J383">
            <v>500</v>
          </cell>
          <cell r="K383">
            <v>1400</v>
          </cell>
          <cell r="L383">
            <v>1800</v>
          </cell>
          <cell r="M383">
            <v>1500</v>
          </cell>
          <cell r="N383">
            <v>1300</v>
          </cell>
          <cell r="O383">
            <v>1100</v>
          </cell>
          <cell r="P383">
            <v>900</v>
          </cell>
          <cell r="Q383">
            <v>8500</v>
          </cell>
          <cell r="S383">
            <v>8500</v>
          </cell>
        </row>
        <row r="384">
          <cell r="B384" t="str">
            <v>% seg</v>
          </cell>
          <cell r="C384">
            <v>0.46160245830146396</v>
          </cell>
          <cell r="D384">
            <v>1.9967394672666765</v>
          </cell>
          <cell r="E384">
            <v>2.3981798701041019</v>
          </cell>
          <cell r="F384">
            <v>2.3543730065469193</v>
          </cell>
          <cell r="G384">
            <v>1.4549583294315949</v>
          </cell>
          <cell r="H384">
            <v>1.1088768946743335</v>
          </cell>
          <cell r="I384">
            <v>1.2087714028236707</v>
          </cell>
          <cell r="K384">
            <v>1.6766467065868262</v>
          </cell>
          <cell r="L384">
            <v>2.1327014218009479</v>
          </cell>
          <cell r="M384">
            <v>1.7584994138335288</v>
          </cell>
          <cell r="N384">
            <v>1.4994232987312572</v>
          </cell>
          <cell r="O384">
            <v>1.2429378531073447</v>
          </cell>
          <cell r="P384">
            <v>0.99667774086378735</v>
          </cell>
        </row>
        <row r="386">
          <cell r="A386" t="str">
            <v>ALTRI</v>
          </cell>
          <cell r="B386" t="str">
            <v>volumi</v>
          </cell>
          <cell r="C386">
            <v>1397</v>
          </cell>
          <cell r="D386">
            <v>7606</v>
          </cell>
          <cell r="E386">
            <v>6328</v>
          </cell>
          <cell r="F386">
            <v>5730</v>
          </cell>
          <cell r="G386">
            <v>4625</v>
          </cell>
          <cell r="H386">
            <v>4854</v>
          </cell>
          <cell r="I386">
            <v>4894</v>
          </cell>
          <cell r="J386">
            <v>900</v>
          </cell>
          <cell r="K386">
            <v>6800</v>
          </cell>
          <cell r="L386">
            <v>7100</v>
          </cell>
          <cell r="M386">
            <v>6100</v>
          </cell>
          <cell r="N386">
            <v>5600</v>
          </cell>
          <cell r="O386">
            <v>5000</v>
          </cell>
          <cell r="P386">
            <v>3600</v>
          </cell>
          <cell r="Q386">
            <v>35100</v>
          </cell>
          <cell r="R386">
            <v>0</v>
          </cell>
          <cell r="S386">
            <v>35100</v>
          </cell>
        </row>
        <row r="387">
          <cell r="B387" t="str">
            <v>% seg</v>
          </cell>
          <cell r="C387">
            <v>0.36098471047579178</v>
          </cell>
          <cell r="D387">
            <v>1.9622766123768418</v>
          </cell>
          <cell r="E387">
            <v>1.43242931228453</v>
          </cell>
          <cell r="F387">
            <v>1.3047517556083832</v>
          </cell>
          <cell r="G387">
            <v>0.91636236831625106</v>
          </cell>
          <cell r="H387">
            <v>0.88299016049901491</v>
          </cell>
          <cell r="I387">
            <v>0.87236610142904758</v>
          </cell>
          <cell r="K387">
            <v>1.7458279845956355</v>
          </cell>
          <cell r="L387">
            <v>1.6765053128689491</v>
          </cell>
          <cell r="M387">
            <v>1.42224294707391</v>
          </cell>
          <cell r="N387">
            <v>1.3008130081300813</v>
          </cell>
          <cell r="O387">
            <v>1.1436413540713632</v>
          </cell>
          <cell r="P387">
            <v>0.81521739130434778</v>
          </cell>
        </row>
        <row r="390">
          <cell r="A390" t="str">
            <v>TOT.EUROPA "A"</v>
          </cell>
          <cell r="B390" t="str">
            <v>volumi</v>
          </cell>
          <cell r="C390">
            <v>4943</v>
          </cell>
          <cell r="D390">
            <v>31710</v>
          </cell>
          <cell r="E390">
            <v>33530</v>
          </cell>
          <cell r="F390">
            <v>30412</v>
          </cell>
          <cell r="G390">
            <v>24386</v>
          </cell>
          <cell r="H390">
            <v>21020</v>
          </cell>
          <cell r="I390">
            <v>26657</v>
          </cell>
          <cell r="J390">
            <v>8200</v>
          </cell>
          <cell r="K390">
            <v>37200</v>
          </cell>
          <cell r="L390">
            <v>42200</v>
          </cell>
          <cell r="M390">
            <v>37100</v>
          </cell>
          <cell r="N390">
            <v>32700</v>
          </cell>
          <cell r="O390">
            <v>28600</v>
          </cell>
          <cell r="P390">
            <v>20700</v>
          </cell>
          <cell r="Q390">
            <v>206700</v>
          </cell>
          <cell r="S390">
            <v>206700</v>
          </cell>
        </row>
        <row r="391">
          <cell r="B391" t="str">
            <v>% seg</v>
          </cell>
          <cell r="C391">
            <v>0.15558130216797178</v>
          </cell>
          <cell r="D391">
            <v>1.0282027819516204</v>
          </cell>
          <cell r="E391">
            <v>1.0184097378559271</v>
          </cell>
          <cell r="F391">
            <v>0.93311442433755853</v>
          </cell>
          <cell r="G391">
            <v>0.64505087585508392</v>
          </cell>
          <cell r="H391">
            <v>0.50818216807629601</v>
          </cell>
          <cell r="I391">
            <v>0.6637094328554719</v>
          </cell>
          <cell r="K391">
            <v>0.99107499666977494</v>
          </cell>
          <cell r="L391">
            <v>1.1056382309788304</v>
          </cell>
          <cell r="M391">
            <v>0.95927601809954743</v>
          </cell>
          <cell r="N391">
            <v>0.83337580916458542</v>
          </cell>
          <cell r="O391">
            <v>0.71362626943134466</v>
          </cell>
          <cell r="P391">
            <v>0.50973922036986874</v>
          </cell>
        </row>
        <row r="395">
          <cell r="A395" t="str">
            <v>TOTALE</v>
          </cell>
          <cell r="B395" t="str">
            <v>volumi</v>
          </cell>
          <cell r="C395">
            <v>10147</v>
          </cell>
          <cell r="D395">
            <v>81749</v>
          </cell>
          <cell r="E395">
            <v>74844</v>
          </cell>
          <cell r="F395">
            <v>87544</v>
          </cell>
          <cell r="G395">
            <v>62498</v>
          </cell>
          <cell r="H395">
            <v>50564</v>
          </cell>
          <cell r="I395">
            <v>58321</v>
          </cell>
          <cell r="J395">
            <v>15800</v>
          </cell>
          <cell r="K395">
            <v>82200</v>
          </cell>
          <cell r="L395">
            <v>89500</v>
          </cell>
          <cell r="M395">
            <v>79500</v>
          </cell>
          <cell r="N395">
            <v>70600</v>
          </cell>
          <cell r="O395">
            <v>64200</v>
          </cell>
          <cell r="P395">
            <v>44000</v>
          </cell>
          <cell r="Q395">
            <v>445800</v>
          </cell>
          <cell r="R395">
            <v>0</v>
          </cell>
          <cell r="S395">
            <v>445800</v>
          </cell>
        </row>
        <row r="396">
          <cell r="B396" t="str">
            <v>% seg</v>
          </cell>
          <cell r="C396">
            <v>0.28720016212501515</v>
          </cell>
          <cell r="D396">
            <v>2.3772930980884586</v>
          </cell>
          <cell r="E396">
            <v>2.0163160931895585</v>
          </cell>
          <cell r="F396">
            <v>2.2977252929045946</v>
          </cell>
          <cell r="G396">
            <v>1.4334048606135443</v>
          </cell>
          <cell r="H396">
            <v>1.070385397169207</v>
          </cell>
          <cell r="I396">
            <v>1.2873884232830535</v>
          </cell>
          <cell r="K396">
            <v>1.9361221028829847</v>
          </cell>
          <cell r="L396">
            <v>2.044732813963583</v>
          </cell>
          <cell r="M396">
            <v>1.7939344706200919</v>
          </cell>
          <cell r="N396">
            <v>1.5737500278638461</v>
          </cell>
          <cell r="O396">
            <v>1.4042609038015661</v>
          </cell>
          <cell r="P396">
            <v>0.95172175116802227</v>
          </cell>
        </row>
        <row r="401">
          <cell r="A401" t="str">
            <v>VOLUMI 937 - ALTRI  EUROPA</v>
          </cell>
        </row>
        <row r="403">
          <cell r="C403">
            <v>1994</v>
          </cell>
          <cell r="D403">
            <v>1995</v>
          </cell>
          <cell r="E403">
            <v>1996</v>
          </cell>
          <cell r="F403">
            <v>1997</v>
          </cell>
          <cell r="G403">
            <v>1998</v>
          </cell>
          <cell r="H403">
            <v>1999</v>
          </cell>
          <cell r="I403">
            <v>2000</v>
          </cell>
          <cell r="K403">
            <v>2001</v>
          </cell>
          <cell r="L403">
            <v>2002</v>
          </cell>
          <cell r="M403">
            <v>2003</v>
          </cell>
          <cell r="N403">
            <v>2004</v>
          </cell>
          <cell r="O403">
            <v>2005</v>
          </cell>
          <cell r="P403">
            <v>2006</v>
          </cell>
          <cell r="Q403" t="str">
            <v>TOTALE  CICLO</v>
          </cell>
        </row>
        <row r="404">
          <cell r="I404" t="str">
            <v>TOT C</v>
          </cell>
          <cell r="J404" t="str">
            <v>DI CUI 937</v>
          </cell>
          <cell r="Q404" t="str">
            <v>P. STRAT.</v>
          </cell>
          <cell r="R404" t="str">
            <v>INIZIATIVA</v>
          </cell>
          <cell r="S404" t="str">
            <v>DIFF.</v>
          </cell>
        </row>
        <row r="406">
          <cell r="A406" t="str">
            <v>AUSTRIA</v>
          </cell>
          <cell r="B406" t="str">
            <v>volumi</v>
          </cell>
          <cell r="C406">
            <v>126</v>
          </cell>
          <cell r="D406">
            <v>1025</v>
          </cell>
          <cell r="E406">
            <v>1092</v>
          </cell>
          <cell r="F406">
            <v>851</v>
          </cell>
          <cell r="G406">
            <v>525</v>
          </cell>
          <cell r="H406">
            <v>466</v>
          </cell>
          <cell r="I406">
            <v>651</v>
          </cell>
          <cell r="J406">
            <v>150</v>
          </cell>
          <cell r="K406">
            <v>500</v>
          </cell>
          <cell r="L406">
            <v>600</v>
          </cell>
          <cell r="M406">
            <v>550</v>
          </cell>
          <cell r="N406">
            <v>450</v>
          </cell>
          <cell r="O406">
            <v>400</v>
          </cell>
          <cell r="P406">
            <v>250</v>
          </cell>
          <cell r="Q406">
            <v>2900</v>
          </cell>
          <cell r="S406">
            <v>2900</v>
          </cell>
        </row>
        <row r="407">
          <cell r="B407" t="str">
            <v>% seg</v>
          </cell>
          <cell r="C407">
            <v>0.12257405515832481</v>
          </cell>
          <cell r="D407">
            <v>0.9903381642512078</v>
          </cell>
          <cell r="E407">
            <v>0.95772671461147163</v>
          </cell>
          <cell r="F407">
            <v>0.91498489361015833</v>
          </cell>
          <cell r="G407">
            <v>0.50038601206645128</v>
          </cell>
          <cell r="H407">
            <v>0.41341376863023416</v>
          </cell>
          <cell r="I407">
            <v>0.60464770679694613</v>
          </cell>
          <cell r="K407" t="e">
            <v>#DIV/0!</v>
          </cell>
          <cell r="L407">
            <v>2.5751072961373391</v>
          </cell>
          <cell r="M407">
            <v>2.3913043478260869</v>
          </cell>
          <cell r="N407">
            <v>1.9736842105263157</v>
          </cell>
          <cell r="O407">
            <v>1.7391304347826086</v>
          </cell>
          <cell r="P407">
            <v>1.0964912280701753</v>
          </cell>
        </row>
        <row r="410">
          <cell r="A410" t="str">
            <v>PORTOGALLO</v>
          </cell>
          <cell r="B410" t="str">
            <v>volumi</v>
          </cell>
          <cell r="C410">
            <v>689</v>
          </cell>
          <cell r="D410">
            <v>1609</v>
          </cell>
          <cell r="E410">
            <v>1532</v>
          </cell>
          <cell r="F410">
            <v>982</v>
          </cell>
          <cell r="G410">
            <v>605</v>
          </cell>
          <cell r="H410">
            <v>758</v>
          </cell>
          <cell r="I410">
            <v>664</v>
          </cell>
          <cell r="J410">
            <v>100</v>
          </cell>
          <cell r="K410">
            <v>2100</v>
          </cell>
          <cell r="L410">
            <v>2100</v>
          </cell>
          <cell r="M410">
            <v>1700</v>
          </cell>
          <cell r="N410">
            <v>1600</v>
          </cell>
          <cell r="O410">
            <v>1300</v>
          </cell>
          <cell r="P410">
            <v>900</v>
          </cell>
          <cell r="Q410">
            <v>9800</v>
          </cell>
          <cell r="S410">
            <v>9800</v>
          </cell>
        </row>
        <row r="411">
          <cell r="B411" t="str">
            <v>% seg</v>
          </cell>
          <cell r="C411">
            <v>1.1156449366883643</v>
          </cell>
          <cell r="D411">
            <v>3.1803447185325746</v>
          </cell>
          <cell r="E411">
            <v>2.7952633787654864</v>
          </cell>
          <cell r="F411">
            <v>1.8807576657154348</v>
          </cell>
          <cell r="G411">
            <v>0.87009046064458595</v>
          </cell>
          <cell r="H411">
            <v>0.88501774705772462</v>
          </cell>
          <cell r="I411">
            <v>0.76859858087069255</v>
          </cell>
          <cell r="K411">
            <v>3.0523255813953485</v>
          </cell>
          <cell r="L411">
            <v>2.826379542395693</v>
          </cell>
          <cell r="M411">
            <v>2.2486772486772484</v>
          </cell>
          <cell r="N411">
            <v>2.0779220779220777</v>
          </cell>
          <cell r="O411">
            <v>1.6434892541087229</v>
          </cell>
          <cell r="P411">
            <v>1.1235955056179776</v>
          </cell>
        </row>
        <row r="414">
          <cell r="A414" t="str">
            <v>IRLANDA</v>
          </cell>
          <cell r="B414" t="str">
            <v>volumi</v>
          </cell>
          <cell r="C414">
            <v>0</v>
          </cell>
          <cell r="D414">
            <v>94</v>
          </cell>
          <cell r="E414">
            <v>124</v>
          </cell>
          <cell r="F414">
            <v>186</v>
          </cell>
          <cell r="G414">
            <v>345</v>
          </cell>
          <cell r="H414">
            <v>425</v>
          </cell>
          <cell r="I414">
            <v>290</v>
          </cell>
          <cell r="J414">
            <v>0</v>
          </cell>
          <cell r="K414">
            <v>250</v>
          </cell>
          <cell r="L414">
            <v>300</v>
          </cell>
          <cell r="M414">
            <v>200</v>
          </cell>
          <cell r="N414">
            <v>200</v>
          </cell>
          <cell r="O414">
            <v>180</v>
          </cell>
          <cell r="P414">
            <v>120</v>
          </cell>
          <cell r="Q414">
            <v>1250</v>
          </cell>
          <cell r="S414">
            <v>1250</v>
          </cell>
        </row>
        <row r="415">
          <cell r="B415" t="str">
            <v>% seg</v>
          </cell>
          <cell r="C415">
            <v>0</v>
          </cell>
          <cell r="D415">
            <v>0.31838504267714401</v>
          </cell>
          <cell r="E415">
            <v>0.32641886911656309</v>
          </cell>
          <cell r="F415">
            <v>0.41976033039200195</v>
          </cell>
          <cell r="G415">
            <v>0.68611658015631527</v>
          </cell>
          <cell r="H415">
            <v>0.69172051236145249</v>
          </cell>
          <cell r="I415">
            <v>0.47385620915032678</v>
          </cell>
          <cell r="K415">
            <v>0.48543689320388345</v>
          </cell>
          <cell r="L415">
            <v>0.57692307692307698</v>
          </cell>
          <cell r="M415">
            <v>0.38314176245210724</v>
          </cell>
          <cell r="N415">
            <v>0.38095238095238093</v>
          </cell>
          <cell r="O415">
            <v>0.33962264150943394</v>
          </cell>
          <cell r="P415">
            <v>0.22429906542056074</v>
          </cell>
        </row>
        <row r="418">
          <cell r="A418" t="str">
            <v>GRECIA</v>
          </cell>
          <cell r="B418" t="str">
            <v>volumi</v>
          </cell>
          <cell r="C418">
            <v>582</v>
          </cell>
          <cell r="D418">
            <v>4559</v>
          </cell>
          <cell r="E418">
            <v>3158</v>
          </cell>
          <cell r="F418">
            <v>3386</v>
          </cell>
          <cell r="G418">
            <v>2950</v>
          </cell>
          <cell r="H418">
            <v>2988</v>
          </cell>
          <cell r="I418">
            <v>3124</v>
          </cell>
          <cell r="J418">
            <v>600</v>
          </cell>
          <cell r="K418">
            <v>3300</v>
          </cell>
          <cell r="L418">
            <v>3300</v>
          </cell>
          <cell r="M418">
            <v>3000</v>
          </cell>
          <cell r="N418">
            <v>2800</v>
          </cell>
          <cell r="O418">
            <v>2600</v>
          </cell>
          <cell r="P418">
            <v>2000</v>
          </cell>
          <cell r="Q418">
            <v>17600</v>
          </cell>
          <cell r="S418">
            <v>17600</v>
          </cell>
        </row>
        <row r="419">
          <cell r="B419" t="str">
            <v>% seg</v>
          </cell>
          <cell r="C419">
            <v>1.5267976599596003</v>
          </cell>
          <cell r="D419">
            <v>9.789143691488448</v>
          </cell>
          <cell r="E419">
            <v>5.7138721525629199</v>
          </cell>
          <cell r="F419">
            <v>5.669602491544155</v>
          </cell>
          <cell r="G419">
            <v>4.4654345094833721</v>
          </cell>
          <cell r="H419">
            <v>3.4886979263964135</v>
          </cell>
          <cell r="I419">
            <v>3.3645665051157785</v>
          </cell>
          <cell r="K419">
            <v>4.5081967213114753</v>
          </cell>
          <cell r="L419">
            <v>4.465493910690121</v>
          </cell>
          <cell r="M419">
            <v>3.9840637450199203</v>
          </cell>
          <cell r="N419">
            <v>3.7991858887381276</v>
          </cell>
          <cell r="O419">
            <v>3.4620505992010648</v>
          </cell>
          <cell r="P419">
            <v>2.6385224274406331</v>
          </cell>
        </row>
        <row r="422">
          <cell r="A422" t="str">
            <v>DANIMARCA</v>
          </cell>
          <cell r="B422" t="str">
            <v>volumi</v>
          </cell>
          <cell r="C422">
            <v>0</v>
          </cell>
          <cell r="D422">
            <v>263</v>
          </cell>
          <cell r="E422">
            <v>373</v>
          </cell>
          <cell r="F422">
            <v>323</v>
          </cell>
          <cell r="G422">
            <v>200</v>
          </cell>
          <cell r="H422">
            <v>216</v>
          </cell>
          <cell r="I422">
            <v>165</v>
          </cell>
          <cell r="J422">
            <v>50</v>
          </cell>
          <cell r="K422">
            <v>230</v>
          </cell>
          <cell r="L422">
            <v>350</v>
          </cell>
          <cell r="M422">
            <v>280</v>
          </cell>
          <cell r="N422">
            <v>220</v>
          </cell>
          <cell r="O422">
            <v>200</v>
          </cell>
          <cell r="P422">
            <v>130</v>
          </cell>
          <cell r="Q422">
            <v>1460</v>
          </cell>
          <cell r="S422">
            <v>1460</v>
          </cell>
        </row>
        <row r="423">
          <cell r="B423" t="str">
            <v>% seg</v>
          </cell>
          <cell r="C423">
            <v>0</v>
          </cell>
          <cell r="D423">
            <v>0.49916489523231095</v>
          </cell>
          <cell r="E423">
            <v>0.71001637035063003</v>
          </cell>
          <cell r="F423">
            <v>0.60515222482435593</v>
          </cell>
          <cell r="G423">
            <v>0.32947843563638762</v>
          </cell>
          <cell r="H423">
            <v>0.44807700286271418</v>
          </cell>
          <cell r="I423">
            <v>0.3411346344690705</v>
          </cell>
          <cell r="K423">
            <v>0.39316239316239321</v>
          </cell>
          <cell r="L423">
            <v>0.59322033898305082</v>
          </cell>
          <cell r="M423">
            <v>0.46666666666666673</v>
          </cell>
          <cell r="N423">
            <v>0.36363636363636365</v>
          </cell>
          <cell r="O423">
            <v>0.32786885245901637</v>
          </cell>
          <cell r="P423">
            <v>0.21138211382113822</v>
          </cell>
        </row>
        <row r="426">
          <cell r="A426" t="str">
            <v>FINLANDIA</v>
          </cell>
          <cell r="B426" t="str">
            <v>volumi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120</v>
          </cell>
          <cell r="L426">
            <v>150</v>
          </cell>
          <cell r="M426">
            <v>120</v>
          </cell>
          <cell r="N426">
            <v>100</v>
          </cell>
          <cell r="O426">
            <v>100</v>
          </cell>
          <cell r="P426">
            <v>50</v>
          </cell>
          <cell r="Q426">
            <v>640</v>
          </cell>
          <cell r="S426">
            <v>640</v>
          </cell>
        </row>
        <row r="427">
          <cell r="B427" t="str">
            <v>% seg</v>
          </cell>
          <cell r="C427">
            <v>0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K427">
            <v>0.24742268041237112</v>
          </cell>
          <cell r="L427">
            <v>0.30927835051546393</v>
          </cell>
          <cell r="M427">
            <v>0.24590163934426232</v>
          </cell>
          <cell r="N427">
            <v>0.20408163265306123</v>
          </cell>
          <cell r="O427">
            <v>0.20202020202020202</v>
          </cell>
          <cell r="P427">
            <v>0.1</v>
          </cell>
        </row>
        <row r="430">
          <cell r="A430" t="str">
            <v>SVEZIA</v>
          </cell>
          <cell r="B430" t="str">
            <v>volumi</v>
          </cell>
          <cell r="C430">
            <v>0</v>
          </cell>
          <cell r="D430">
            <v>56</v>
          </cell>
          <cell r="E430">
            <v>49</v>
          </cell>
          <cell r="F430">
            <v>2</v>
          </cell>
          <cell r="G430">
            <v>0</v>
          </cell>
          <cell r="H430">
            <v>1</v>
          </cell>
          <cell r="I430">
            <v>0</v>
          </cell>
          <cell r="J430">
            <v>0</v>
          </cell>
          <cell r="K430">
            <v>200</v>
          </cell>
          <cell r="L430">
            <v>200</v>
          </cell>
          <cell r="M430">
            <v>170</v>
          </cell>
          <cell r="N430">
            <v>150</v>
          </cell>
          <cell r="O430">
            <v>150</v>
          </cell>
          <cell r="P430">
            <v>100</v>
          </cell>
          <cell r="Q430">
            <v>970</v>
          </cell>
          <cell r="S430">
            <v>970</v>
          </cell>
        </row>
        <row r="431">
          <cell r="B431" t="str">
            <v>% seg</v>
          </cell>
          <cell r="C431">
            <v>0</v>
          </cell>
          <cell r="D431">
            <v>0.15110223685275628</v>
          </cell>
          <cell r="E431">
            <v>0.108770449954494</v>
          </cell>
          <cell r="F431">
            <v>3.5365681143018817E-3</v>
          </cell>
          <cell r="G431">
            <v>0</v>
          </cell>
          <cell r="H431">
            <v>1.4223941738734638E-3</v>
          </cell>
          <cell r="I431">
            <v>0</v>
          </cell>
          <cell r="K431">
            <v>0.29850746268656719</v>
          </cell>
          <cell r="L431">
            <v>0.29629629629629628</v>
          </cell>
          <cell r="M431">
            <v>0.25</v>
          </cell>
          <cell r="N431">
            <v>0.22058823529411764</v>
          </cell>
          <cell r="O431">
            <v>0.21897810218978103</v>
          </cell>
          <cell r="P431">
            <v>0.14513788098693758</v>
          </cell>
        </row>
        <row r="434">
          <cell r="A434" t="str">
            <v>NORVEGIA</v>
          </cell>
          <cell r="B434" t="str">
            <v>volumi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100</v>
          </cell>
          <cell r="L434">
            <v>100</v>
          </cell>
          <cell r="M434">
            <v>80</v>
          </cell>
          <cell r="N434">
            <v>80</v>
          </cell>
          <cell r="O434">
            <v>70</v>
          </cell>
          <cell r="P434">
            <v>50</v>
          </cell>
          <cell r="Q434">
            <v>480</v>
          </cell>
          <cell r="S434">
            <v>480</v>
          </cell>
        </row>
        <row r="435">
          <cell r="B435" t="str">
            <v>% seg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K435">
            <v>0.45454545454545453</v>
          </cell>
          <cell r="L435">
            <v>0.4</v>
          </cell>
          <cell r="M435">
            <v>0.30769230769230771</v>
          </cell>
          <cell r="N435">
            <v>0.29629629629629628</v>
          </cell>
          <cell r="O435">
            <v>0.25</v>
          </cell>
          <cell r="P435">
            <v>0.17241379310344829</v>
          </cell>
        </row>
        <row r="439">
          <cell r="A439" t="str">
            <v>TOTALE</v>
          </cell>
          <cell r="B439" t="str">
            <v>volumi</v>
          </cell>
          <cell r="C439">
            <v>1397</v>
          </cell>
          <cell r="D439">
            <v>7606</v>
          </cell>
          <cell r="E439">
            <v>6328</v>
          </cell>
          <cell r="F439">
            <v>5730</v>
          </cell>
          <cell r="G439">
            <v>4625</v>
          </cell>
          <cell r="H439">
            <v>4854</v>
          </cell>
          <cell r="I439">
            <v>4894</v>
          </cell>
          <cell r="J439">
            <v>900</v>
          </cell>
          <cell r="K439">
            <v>6800</v>
          </cell>
          <cell r="L439">
            <v>7100</v>
          </cell>
          <cell r="M439">
            <v>6100</v>
          </cell>
          <cell r="N439">
            <v>5600</v>
          </cell>
          <cell r="O439">
            <v>5000</v>
          </cell>
          <cell r="P439">
            <v>3600</v>
          </cell>
          <cell r="Q439">
            <v>35100</v>
          </cell>
          <cell r="R439">
            <v>0</v>
          </cell>
          <cell r="S439">
            <v>35100</v>
          </cell>
        </row>
        <row r="440">
          <cell r="B440" t="str">
            <v>% seg</v>
          </cell>
          <cell r="C440">
            <v>0.36098471047579178</v>
          </cell>
          <cell r="D440">
            <v>1.9622766123768418</v>
          </cell>
          <cell r="E440">
            <v>1.43242931228453</v>
          </cell>
          <cell r="F440">
            <v>1.3047517556083832</v>
          </cell>
          <cell r="G440">
            <v>0.91636236831625106</v>
          </cell>
          <cell r="H440">
            <v>0.88299016049901491</v>
          </cell>
          <cell r="I440">
            <v>0.87236610142904758</v>
          </cell>
          <cell r="K440">
            <v>1.7458279845956355</v>
          </cell>
          <cell r="L440">
            <v>1.6765053128689491</v>
          </cell>
          <cell r="M440">
            <v>1.42224294707391</v>
          </cell>
          <cell r="N440">
            <v>1.3008130081300813</v>
          </cell>
          <cell r="O440">
            <v>1.1436413540713632</v>
          </cell>
          <cell r="P440">
            <v>0.81521739130434778</v>
          </cell>
        </row>
        <row r="444">
          <cell r="A444" t="str">
            <v>VOLUMI 937 - ALTRI MERCATI</v>
          </cell>
        </row>
        <row r="446">
          <cell r="C446">
            <v>1994</v>
          </cell>
          <cell r="D446">
            <v>1995</v>
          </cell>
          <cell r="E446">
            <v>1996</v>
          </cell>
          <cell r="F446">
            <v>1997</v>
          </cell>
          <cell r="G446">
            <v>1998</v>
          </cell>
          <cell r="H446">
            <v>1999</v>
          </cell>
          <cell r="I446">
            <v>2000</v>
          </cell>
          <cell r="K446">
            <v>2001</v>
          </cell>
          <cell r="L446">
            <v>2002</v>
          </cell>
          <cell r="M446">
            <v>2003</v>
          </cell>
          <cell r="N446">
            <v>2004</v>
          </cell>
          <cell r="O446">
            <v>2005</v>
          </cell>
          <cell r="P446">
            <v>2006</v>
          </cell>
          <cell r="Q446" t="str">
            <v>TOTALE  CICLO</v>
          </cell>
        </row>
        <row r="447">
          <cell r="I447" t="str">
            <v>TOT C</v>
          </cell>
          <cell r="J447" t="str">
            <v>DI CUI 937</v>
          </cell>
          <cell r="Q447" t="str">
            <v>P. STRAT.</v>
          </cell>
          <cell r="R447" t="str">
            <v>INIZIATIVA</v>
          </cell>
          <cell r="S447" t="str">
            <v>DIFF.</v>
          </cell>
        </row>
        <row r="450">
          <cell r="A450" t="str">
            <v>POLONIA</v>
          </cell>
          <cell r="B450" t="str">
            <v>volumi</v>
          </cell>
          <cell r="C450">
            <v>0</v>
          </cell>
          <cell r="D450">
            <v>216</v>
          </cell>
          <cell r="E450">
            <v>122</v>
          </cell>
          <cell r="F450">
            <v>1001</v>
          </cell>
          <cell r="G450">
            <v>1257</v>
          </cell>
          <cell r="H450">
            <v>1340</v>
          </cell>
          <cell r="I450">
            <v>3101</v>
          </cell>
          <cell r="J450">
            <v>900</v>
          </cell>
          <cell r="K450">
            <v>3400</v>
          </cell>
          <cell r="L450">
            <v>3600</v>
          </cell>
          <cell r="M450">
            <v>3400</v>
          </cell>
          <cell r="N450">
            <v>2500</v>
          </cell>
          <cell r="O450">
            <v>2400</v>
          </cell>
          <cell r="P450">
            <v>1400</v>
          </cell>
          <cell r="Q450">
            <v>17600</v>
          </cell>
          <cell r="R450">
            <v>0</v>
          </cell>
          <cell r="S450">
            <v>17600</v>
          </cell>
        </row>
        <row r="451">
          <cell r="B451" t="str">
            <v>% seg</v>
          </cell>
          <cell r="C451" t="e">
            <v>#DIV/0!</v>
          </cell>
          <cell r="D451">
            <v>0.20558506081891381</v>
          </cell>
          <cell r="E451">
            <v>8.0363612410249655E-2</v>
          </cell>
          <cell r="F451">
            <v>0.52072766619327793</v>
          </cell>
          <cell r="G451">
            <v>0.53311505445662133</v>
          </cell>
          <cell r="H451">
            <v>0.5559127963658238</v>
          </cell>
          <cell r="I451">
            <v>1.2883257166597424</v>
          </cell>
          <cell r="K451">
            <v>1.6022620169651274</v>
          </cell>
          <cell r="L451">
            <v>1.6333938294010888</v>
          </cell>
          <cell r="M451">
            <v>1.4315789473684211</v>
          </cell>
          <cell r="N451">
            <v>1.0199918400652794</v>
          </cell>
          <cell r="O451">
            <v>0.95124851367419727</v>
          </cell>
          <cell r="P451">
            <v>0.53191489361702127</v>
          </cell>
          <cell r="Q451">
            <v>0</v>
          </cell>
          <cell r="R451">
            <v>0</v>
          </cell>
        </row>
        <row r="454">
          <cell r="A454" t="str">
            <v>TURCHIA</v>
          </cell>
          <cell r="B454" t="str">
            <v>volumi</v>
          </cell>
          <cell r="C454">
            <v>0</v>
          </cell>
          <cell r="D454">
            <v>0</v>
          </cell>
          <cell r="E454">
            <v>0</v>
          </cell>
          <cell r="F454">
            <v>553</v>
          </cell>
          <cell r="G454">
            <v>272</v>
          </cell>
          <cell r="H454">
            <v>200</v>
          </cell>
          <cell r="I454">
            <v>500</v>
          </cell>
          <cell r="J454">
            <v>100</v>
          </cell>
          <cell r="K454">
            <v>700</v>
          </cell>
          <cell r="L454">
            <v>1000</v>
          </cell>
          <cell r="M454">
            <v>1100</v>
          </cell>
          <cell r="N454">
            <v>1000</v>
          </cell>
          <cell r="O454">
            <v>1000</v>
          </cell>
          <cell r="P454">
            <v>800</v>
          </cell>
          <cell r="Q454">
            <v>5700</v>
          </cell>
          <cell r="R454">
            <v>0</v>
          </cell>
          <cell r="S454">
            <v>5700</v>
          </cell>
        </row>
        <row r="455">
          <cell r="B455" t="str">
            <v>% seg</v>
          </cell>
          <cell r="C455" t="e">
            <v>#DIV/0!</v>
          </cell>
          <cell r="D455" t="e">
            <v>#DIV/0!</v>
          </cell>
          <cell r="E455" t="e">
            <v>#DIV/0!</v>
          </cell>
          <cell r="F455">
            <v>0.30762555350348231</v>
          </cell>
          <cell r="G455">
            <v>0.16063498062931117</v>
          </cell>
          <cell r="H455">
            <v>0.12812299807815503</v>
          </cell>
          <cell r="I455">
            <v>0.31545741324921134</v>
          </cell>
          <cell r="K455">
            <v>0.43859649122807015</v>
          </cell>
          <cell r="L455">
            <v>0.58997050147492625</v>
          </cell>
          <cell r="M455">
            <v>0.57773109243697485</v>
          </cell>
          <cell r="N455">
            <v>0.47326076668244199</v>
          </cell>
          <cell r="O455">
            <v>0.41017227235438886</v>
          </cell>
          <cell r="P455">
            <v>0.28933092224231466</v>
          </cell>
          <cell r="Q455">
            <v>0</v>
          </cell>
          <cell r="R455">
            <v>0</v>
          </cell>
        </row>
        <row r="458">
          <cell r="A458" t="str">
            <v>CEKIA/SLOVACCHIA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60</v>
          </cell>
          <cell r="J458">
            <v>60</v>
          </cell>
          <cell r="K458">
            <v>340</v>
          </cell>
          <cell r="L458">
            <v>390</v>
          </cell>
          <cell r="M458">
            <v>420</v>
          </cell>
          <cell r="N458">
            <v>435</v>
          </cell>
          <cell r="O458">
            <v>475</v>
          </cell>
          <cell r="P458">
            <v>330</v>
          </cell>
          <cell r="Q458">
            <v>2450</v>
          </cell>
          <cell r="R458">
            <v>0</v>
          </cell>
          <cell r="S458">
            <v>2450</v>
          </cell>
        </row>
        <row r="460">
          <cell r="A460" t="str">
            <v>UNGHERIA</v>
          </cell>
          <cell r="C460">
            <v>0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110</v>
          </cell>
          <cell r="J460">
            <v>110</v>
          </cell>
          <cell r="K460">
            <v>350</v>
          </cell>
          <cell r="L460">
            <v>340</v>
          </cell>
          <cell r="M460">
            <v>335</v>
          </cell>
          <cell r="N460">
            <v>345</v>
          </cell>
          <cell r="O460">
            <v>330</v>
          </cell>
          <cell r="P460">
            <v>200</v>
          </cell>
          <cell r="Q460">
            <v>2010</v>
          </cell>
          <cell r="R460">
            <v>0</v>
          </cell>
          <cell r="S460">
            <v>2010</v>
          </cell>
        </row>
        <row r="462">
          <cell r="A462" t="str">
            <v>GIAPPONE</v>
          </cell>
          <cell r="C462">
            <v>0</v>
          </cell>
          <cell r="D462">
            <v>0</v>
          </cell>
          <cell r="E462">
            <v>0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1200</v>
          </cell>
          <cell r="L462">
            <v>1250</v>
          </cell>
          <cell r="M462">
            <v>1240</v>
          </cell>
          <cell r="N462">
            <v>1200</v>
          </cell>
          <cell r="O462">
            <v>1180</v>
          </cell>
          <cell r="P462">
            <v>800</v>
          </cell>
          <cell r="Q462">
            <v>6870</v>
          </cell>
          <cell r="R462">
            <v>0</v>
          </cell>
          <cell r="S462">
            <v>6870</v>
          </cell>
        </row>
        <row r="464">
          <cell r="A464" t="str">
            <v>ESTR. ORIENT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300</v>
          </cell>
          <cell r="L464">
            <v>290</v>
          </cell>
          <cell r="M464">
            <v>285</v>
          </cell>
          <cell r="N464">
            <v>275</v>
          </cell>
          <cell r="O464">
            <v>270</v>
          </cell>
          <cell r="P464">
            <v>180</v>
          </cell>
          <cell r="Q464">
            <v>1600</v>
          </cell>
          <cell r="R464">
            <v>0</v>
          </cell>
          <cell r="S464">
            <v>1600</v>
          </cell>
        </row>
        <row r="466">
          <cell r="A466" t="str">
            <v>TAIWAN</v>
          </cell>
          <cell r="C466">
            <v>0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50</v>
          </cell>
          <cell r="J466">
            <v>50</v>
          </cell>
          <cell r="K466">
            <v>70</v>
          </cell>
          <cell r="L466">
            <v>95</v>
          </cell>
          <cell r="M466">
            <v>115</v>
          </cell>
          <cell r="N466">
            <v>135</v>
          </cell>
          <cell r="O466">
            <v>130</v>
          </cell>
          <cell r="P466">
            <v>90</v>
          </cell>
          <cell r="Q466">
            <v>685</v>
          </cell>
          <cell r="R466">
            <v>0</v>
          </cell>
          <cell r="S466">
            <v>685</v>
          </cell>
        </row>
        <row r="468">
          <cell r="A468" t="str">
            <v>SLOVENIA</v>
          </cell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K468">
            <v>250</v>
          </cell>
          <cell r="L468">
            <v>350</v>
          </cell>
          <cell r="M468">
            <v>400</v>
          </cell>
          <cell r="N468">
            <v>390</v>
          </cell>
          <cell r="O468">
            <v>385</v>
          </cell>
          <cell r="P468">
            <v>290</v>
          </cell>
          <cell r="Q468">
            <v>2065</v>
          </cell>
          <cell r="R468">
            <v>0</v>
          </cell>
          <cell r="S468">
            <v>2065</v>
          </cell>
        </row>
        <row r="470">
          <cell r="A470" t="str">
            <v>EST EUROPA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250</v>
          </cell>
          <cell r="L470">
            <v>245</v>
          </cell>
          <cell r="M470">
            <v>240</v>
          </cell>
          <cell r="N470">
            <v>235</v>
          </cell>
          <cell r="O470">
            <v>230</v>
          </cell>
          <cell r="P470">
            <v>150</v>
          </cell>
          <cell r="Q470">
            <v>1350</v>
          </cell>
          <cell r="R470">
            <v>0</v>
          </cell>
          <cell r="S470">
            <v>1350</v>
          </cell>
        </row>
        <row r="472">
          <cell r="A472" t="str">
            <v>ISRAELE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</row>
        <row r="474">
          <cell r="A474" t="str">
            <v>CROAZIA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300</v>
          </cell>
          <cell r="L474">
            <v>320</v>
          </cell>
          <cell r="M474">
            <v>310</v>
          </cell>
          <cell r="N474">
            <v>290</v>
          </cell>
          <cell r="O474">
            <v>285</v>
          </cell>
          <cell r="P474">
            <v>200</v>
          </cell>
          <cell r="Q474">
            <v>1705</v>
          </cell>
          <cell r="R474">
            <v>0</v>
          </cell>
          <cell r="S474">
            <v>1705</v>
          </cell>
        </row>
        <row r="476">
          <cell r="A476" t="str">
            <v>SUD AFRICA</v>
          </cell>
          <cell r="C476">
            <v>0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0</v>
          </cell>
          <cell r="K476">
            <v>100</v>
          </cell>
          <cell r="L476">
            <v>100</v>
          </cell>
          <cell r="M476">
            <v>100</v>
          </cell>
          <cell r="N476">
            <v>100</v>
          </cell>
          <cell r="O476">
            <v>100</v>
          </cell>
          <cell r="P476">
            <v>100</v>
          </cell>
          <cell r="Q476">
            <v>600</v>
          </cell>
          <cell r="R476">
            <v>0</v>
          </cell>
          <cell r="S476">
            <v>600</v>
          </cell>
        </row>
        <row r="478">
          <cell r="A478" t="str">
            <v>AUSTRALIA</v>
          </cell>
          <cell r="C478">
            <v>0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0</v>
          </cell>
          <cell r="S478">
            <v>0</v>
          </cell>
        </row>
        <row r="480">
          <cell r="A480" t="str">
            <v>ALTRI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350</v>
          </cell>
          <cell r="L480">
            <v>295</v>
          </cell>
          <cell r="M480">
            <v>290</v>
          </cell>
          <cell r="N480">
            <v>281</v>
          </cell>
          <cell r="O480">
            <v>278</v>
          </cell>
          <cell r="P480">
            <v>220</v>
          </cell>
          <cell r="Q480">
            <v>1714</v>
          </cell>
          <cell r="R480">
            <v>0</v>
          </cell>
          <cell r="S480">
            <v>1714</v>
          </cell>
        </row>
        <row r="483">
          <cell r="A483" t="str">
            <v>TOT. MINORI</v>
          </cell>
          <cell r="C483">
            <v>0</v>
          </cell>
          <cell r="D483">
            <v>0</v>
          </cell>
          <cell r="E483">
            <v>0</v>
          </cell>
          <cell r="F483">
            <v>0</v>
          </cell>
          <cell r="G483">
            <v>0</v>
          </cell>
          <cell r="H483">
            <v>0</v>
          </cell>
          <cell r="I483">
            <v>50</v>
          </cell>
          <cell r="J483">
            <v>50</v>
          </cell>
          <cell r="K483">
            <v>1620</v>
          </cell>
          <cell r="L483">
            <v>1695</v>
          </cell>
          <cell r="M483">
            <v>1740</v>
          </cell>
          <cell r="N483">
            <v>1706</v>
          </cell>
          <cell r="O483">
            <v>1678</v>
          </cell>
          <cell r="P483">
            <v>1230</v>
          </cell>
          <cell r="Q483">
            <v>9719</v>
          </cell>
          <cell r="R483">
            <v>0</v>
          </cell>
          <cell r="S483">
            <v>9719</v>
          </cell>
        </row>
        <row r="485">
          <cell r="A485" t="str">
            <v>TOTALE  AREA "B"</v>
          </cell>
          <cell r="C485">
            <v>0</v>
          </cell>
          <cell r="D485">
            <v>216</v>
          </cell>
          <cell r="E485">
            <v>122</v>
          </cell>
          <cell r="F485">
            <v>1554</v>
          </cell>
          <cell r="G485">
            <v>1529</v>
          </cell>
          <cell r="H485">
            <v>1540</v>
          </cell>
          <cell r="I485">
            <v>3821</v>
          </cell>
          <cell r="J485">
            <v>1220</v>
          </cell>
          <cell r="K485">
            <v>7610</v>
          </cell>
          <cell r="L485">
            <v>8275</v>
          </cell>
          <cell r="M485">
            <v>8235</v>
          </cell>
          <cell r="N485">
            <v>7186</v>
          </cell>
          <cell r="O485">
            <v>7063</v>
          </cell>
          <cell r="P485">
            <v>4760</v>
          </cell>
          <cell r="Q485">
            <v>44349</v>
          </cell>
          <cell r="R485">
            <v>0</v>
          </cell>
          <cell r="S485">
            <v>44349</v>
          </cell>
        </row>
        <row r="488">
          <cell r="A488" t="str">
            <v>SUD AMERICA</v>
          </cell>
          <cell r="B488" t="str">
            <v>VOLUMI</v>
          </cell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80</v>
          </cell>
          <cell r="J488">
            <v>80</v>
          </cell>
          <cell r="K488">
            <v>690</v>
          </cell>
          <cell r="L488">
            <v>725</v>
          </cell>
          <cell r="M488">
            <v>665</v>
          </cell>
          <cell r="N488">
            <v>1114</v>
          </cell>
          <cell r="O488">
            <v>1137</v>
          </cell>
          <cell r="P488">
            <v>1140</v>
          </cell>
          <cell r="Q488">
            <v>5551</v>
          </cell>
          <cell r="S488">
            <v>5551</v>
          </cell>
        </row>
        <row r="492">
          <cell r="A492" t="str">
            <v>TOT MONDO</v>
          </cell>
          <cell r="B492" t="str">
            <v>VOLUMI</v>
          </cell>
          <cell r="C492">
            <v>10147</v>
          </cell>
          <cell r="D492">
            <v>81965</v>
          </cell>
          <cell r="E492">
            <v>74966</v>
          </cell>
          <cell r="F492">
            <v>89098</v>
          </cell>
          <cell r="G492">
            <v>64027</v>
          </cell>
          <cell r="H492">
            <v>52104</v>
          </cell>
          <cell r="I492">
            <v>62222</v>
          </cell>
          <cell r="J492">
            <v>17100</v>
          </cell>
          <cell r="K492">
            <v>90500</v>
          </cell>
          <cell r="L492">
            <v>98500</v>
          </cell>
          <cell r="M492">
            <v>88400</v>
          </cell>
          <cell r="N492">
            <v>78900</v>
          </cell>
          <cell r="O492">
            <v>72400</v>
          </cell>
          <cell r="P492">
            <v>49900</v>
          </cell>
          <cell r="Q492">
            <v>495700</v>
          </cell>
          <cell r="R492">
            <v>0</v>
          </cell>
          <cell r="S492">
            <v>495700</v>
          </cell>
        </row>
        <row r="499">
          <cell r="A499" t="str">
            <v>VOLUMI 1937 - TOTALE MONDO</v>
          </cell>
        </row>
        <row r="502">
          <cell r="C502">
            <v>1994</v>
          </cell>
          <cell r="D502">
            <v>1995</v>
          </cell>
          <cell r="E502">
            <v>1996</v>
          </cell>
          <cell r="F502">
            <v>1997</v>
          </cell>
          <cell r="G502">
            <v>1998</v>
          </cell>
          <cell r="H502">
            <v>1999</v>
          </cell>
          <cell r="I502">
            <v>2000</v>
          </cell>
          <cell r="K502">
            <v>2001</v>
          </cell>
          <cell r="L502">
            <v>2002</v>
          </cell>
          <cell r="M502">
            <v>2003</v>
          </cell>
          <cell r="N502">
            <v>2004</v>
          </cell>
          <cell r="O502">
            <v>2005</v>
          </cell>
          <cell r="P502">
            <v>2006</v>
          </cell>
          <cell r="Q502" t="str">
            <v>TOTALE  CICLO</v>
          </cell>
        </row>
        <row r="503">
          <cell r="I503" t="str">
            <v>TOT C</v>
          </cell>
          <cell r="J503" t="str">
            <v>DI CUI 937</v>
          </cell>
          <cell r="Q503" t="str">
            <v>P. STRAT.</v>
          </cell>
          <cell r="R503" t="str">
            <v>INIZIATIVA</v>
          </cell>
          <cell r="S503" t="str">
            <v>DIFF.</v>
          </cell>
        </row>
        <row r="506">
          <cell r="A506" t="str">
            <v>ITALIA</v>
          </cell>
          <cell r="C506">
            <v>5204</v>
          </cell>
          <cell r="D506">
            <v>50039</v>
          </cell>
          <cell r="E506">
            <v>41314</v>
          </cell>
          <cell r="F506">
            <v>57132</v>
          </cell>
          <cell r="G506">
            <v>38112</v>
          </cell>
          <cell r="H506">
            <v>29544</v>
          </cell>
          <cell r="I506">
            <v>31664</v>
          </cell>
          <cell r="J506">
            <v>7600</v>
          </cell>
          <cell r="K506">
            <v>45000</v>
          </cell>
          <cell r="L506">
            <v>47300</v>
          </cell>
          <cell r="M506">
            <v>42400</v>
          </cell>
          <cell r="N506">
            <v>37900</v>
          </cell>
          <cell r="O506">
            <v>35600</v>
          </cell>
          <cell r="P506">
            <v>23300</v>
          </cell>
          <cell r="Q506">
            <v>239100</v>
          </cell>
          <cell r="R506">
            <v>0</v>
          </cell>
          <cell r="S506">
            <v>239100</v>
          </cell>
        </row>
        <row r="510">
          <cell r="A510" t="str">
            <v>TOT.EUROPA "A"</v>
          </cell>
          <cell r="C510">
            <v>4943</v>
          </cell>
          <cell r="D510">
            <v>31710</v>
          </cell>
          <cell r="E510">
            <v>33530</v>
          </cell>
          <cell r="F510">
            <v>30412</v>
          </cell>
          <cell r="G510">
            <v>24386</v>
          </cell>
          <cell r="H510">
            <v>21020</v>
          </cell>
          <cell r="I510">
            <v>26657</v>
          </cell>
          <cell r="J510">
            <v>8200</v>
          </cell>
          <cell r="K510">
            <v>37200</v>
          </cell>
          <cell r="L510">
            <v>42200</v>
          </cell>
          <cell r="M510">
            <v>37100</v>
          </cell>
          <cell r="N510">
            <v>32700</v>
          </cell>
          <cell r="O510">
            <v>28600</v>
          </cell>
          <cell r="P510">
            <v>20700</v>
          </cell>
          <cell r="Q510">
            <v>206700</v>
          </cell>
          <cell r="R510">
            <v>0</v>
          </cell>
          <cell r="S510">
            <v>206700</v>
          </cell>
        </row>
        <row r="514">
          <cell r="A514" t="str">
            <v>TOTALE  AREA "B"</v>
          </cell>
          <cell r="C514">
            <v>0</v>
          </cell>
          <cell r="D514">
            <v>216</v>
          </cell>
          <cell r="E514">
            <v>122</v>
          </cell>
          <cell r="F514">
            <v>1554</v>
          </cell>
          <cell r="G514">
            <v>1529</v>
          </cell>
          <cell r="H514">
            <v>1540</v>
          </cell>
          <cell r="I514">
            <v>3821</v>
          </cell>
          <cell r="J514">
            <v>1220</v>
          </cell>
          <cell r="K514">
            <v>7610</v>
          </cell>
          <cell r="L514">
            <v>8275</v>
          </cell>
          <cell r="M514">
            <v>8235</v>
          </cell>
          <cell r="N514">
            <v>7186</v>
          </cell>
          <cell r="O514">
            <v>7063</v>
          </cell>
          <cell r="P514">
            <v>4760</v>
          </cell>
          <cell r="Q514">
            <v>44349</v>
          </cell>
          <cell r="R514">
            <v>0</v>
          </cell>
          <cell r="S514">
            <v>44349</v>
          </cell>
        </row>
        <row r="518">
          <cell r="A518" t="str">
            <v>SUD AMERICA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80</v>
          </cell>
          <cell r="J518">
            <v>80</v>
          </cell>
          <cell r="K518">
            <v>690</v>
          </cell>
          <cell r="L518">
            <v>725</v>
          </cell>
          <cell r="M518">
            <v>665</v>
          </cell>
          <cell r="N518">
            <v>1114</v>
          </cell>
          <cell r="O518">
            <v>1137</v>
          </cell>
          <cell r="P518">
            <v>1140</v>
          </cell>
          <cell r="Q518">
            <v>5551</v>
          </cell>
          <cell r="R518">
            <v>0</v>
          </cell>
          <cell r="S518">
            <v>5551</v>
          </cell>
        </row>
        <row r="522">
          <cell r="A522" t="str">
            <v>TOTALE MONDO</v>
          </cell>
          <cell r="C522">
            <v>10147</v>
          </cell>
          <cell r="D522">
            <v>81965</v>
          </cell>
          <cell r="E522">
            <v>74966</v>
          </cell>
          <cell r="F522">
            <v>89098</v>
          </cell>
          <cell r="G522">
            <v>64027</v>
          </cell>
          <cell r="H522">
            <v>52104</v>
          </cell>
          <cell r="I522">
            <v>62222</v>
          </cell>
          <cell r="J522">
            <v>17100</v>
          </cell>
          <cell r="K522">
            <v>90500</v>
          </cell>
          <cell r="L522">
            <v>98500</v>
          </cell>
          <cell r="M522">
            <v>88400</v>
          </cell>
          <cell r="N522">
            <v>78900</v>
          </cell>
          <cell r="O522">
            <v>72400</v>
          </cell>
          <cell r="P522">
            <v>49900</v>
          </cell>
          <cell r="Q522">
            <v>495700</v>
          </cell>
          <cell r="R522">
            <v>0</v>
          </cell>
          <cell r="S522">
            <v>495700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INPUT_PO"/>
      <sheetName val="giorni 2002"/>
      <sheetName val="Esempio_mese_IN_OUT"/>
      <sheetName val="Esempio_sett_IN_OUT"/>
      <sheetName val="Esempio_settim."/>
      <sheetName val="Esempio_mensile"/>
      <sheetName val="tutti"/>
      <sheetName val="2.대외공문"/>
      <sheetName val="tech next fatura"/>
      <sheetName val="839"/>
      <sheetName val="DESCRIZIONE_COSTO"/>
      <sheetName val="Pivot_seg_it"/>
      <sheetName val="Pivot_seg_vc_it"/>
      <sheetName val="Pivotf3+9_vc_it"/>
      <sheetName val="Pivotf3+9_it"/>
    </sheetNames>
    <sheetDataSet>
      <sheetData sheetId="0" refreshError="1">
        <row r="1">
          <cell r="B1" t="str">
            <v>FIAT AUTO S.P.A.</v>
          </cell>
        </row>
        <row r="2">
          <cell r="B2" t="str">
            <v>DP/PROGRAMMI e FATTORI</v>
          </cell>
        </row>
        <row r="4">
          <cell r="B4" t="str">
            <v>OGGETTO :  INPUTS PO 4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Panda"/>
      <sheetName val="Punto"/>
      <sheetName val="2.대외공문"/>
      <sheetName val="INPUT_PO"/>
      <sheetName val="PSTRAT."/>
      <sheetName val="OP"/>
      <sheetName val="CLI2_ELE1_3_4_SAF1_AUG1_SEC1"/>
      <sheetName val="Costi e Inv.D.B. FIAT"/>
      <sheetName val="BDG_99MR"/>
      <sheetName val="DESCRIZIONE_COSTO"/>
      <sheetName val="HEAVY"/>
      <sheetName val="LIGHT"/>
      <sheetName val="SAP CJI3"/>
      <sheetName val="I.N.P.C."/>
      <sheetName val="Ref"/>
      <sheetName val="244.M23"/>
      <sheetName val="Kingsport 2003"/>
      <sheetName val="INVESTIMENTO"/>
      <sheetName val="PAG21_1"/>
      <sheetName val="INFLAÇÃO"/>
      <sheetName val="Indice"/>
      <sheetName val="Dati"/>
      <sheetName val="input"/>
      <sheetName val="WW Sales Essbase"/>
      <sheetName val="WW Sales Essbase 2005"/>
      <sheetName val="WW Sales No Freightliner Sprint"/>
      <sheetName val="WW shipments Essbase"/>
      <sheetName val="BDG_99MR.XLS"/>
      <sheetName val="0101_00"/>
      <sheetName val="SAP_CJI3"/>
      <sheetName val="I_N_P_C_"/>
      <sheetName val="Kingsport_2003"/>
      <sheetName val="2_대외공문"/>
      <sheetName val="PSTRAT_"/>
      <sheetName val="Costi_e_Inv_D_B__FIAT"/>
      <sheetName val="244_M23"/>
      <sheetName val="ALBERINIITADIESEL"/>
      <sheetName val="INPUT Table"/>
      <sheetName val="VARSAYIM"/>
      <sheetName val="1"/>
      <sheetName val="材料使用量原紙"/>
      <sheetName val="2_대외공문1"/>
      <sheetName val="PSTRAT_1"/>
      <sheetName val="Costi_e_Inv_D_B__FIAT1"/>
      <sheetName val="SAP_CJI31"/>
      <sheetName val="I_N_P_C_1"/>
      <sheetName val="244_M231"/>
      <sheetName val="Kingsport_20031"/>
      <sheetName val="WW_Sales_Essbase"/>
      <sheetName val="WW_Sales_Essbase_2005"/>
      <sheetName val="WW_Sales_No_Freightliner_Sprint"/>
      <sheetName val="WW_shipments_Essbase"/>
      <sheetName val="BDG_99MR_XLS"/>
      <sheetName val="INPUT_Table"/>
      <sheetName val="Vers_TOP(16)"/>
      <sheetName val="INFLA??O"/>
      <sheetName val="DB_HPV"/>
      <sheetName val="DRIVELINEINVENT"/>
      <sheetName val="CL2"/>
      <sheetName val="Costi_e_Inv_D_B__FIAT2"/>
      <sheetName val="2_대외공문2"/>
      <sheetName val="PSTRAT_2"/>
      <sheetName val="SAP_CJI32"/>
      <sheetName val="I_N_P_C_2"/>
      <sheetName val="244_M232"/>
      <sheetName val="Kingsport_20032"/>
      <sheetName val="WW_Sales_Essbase1"/>
      <sheetName val="WW_Sales_Essbase_20051"/>
      <sheetName val="WW_Sales_No_Freightliner_Sprin1"/>
      <sheetName val="WW_shipments_Essbase1"/>
      <sheetName val="BDG_99MR_XLS1"/>
      <sheetName val="INPUT_Tab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Ref"/>
      <sheetName val="Format"/>
      <sheetName val="Mod.A"/>
      <sheetName val="Mod.A1"/>
      <sheetName val="Mod.B"/>
      <sheetName val="Mod.B1"/>
      <sheetName val="copertina"/>
      <sheetName val="Panda"/>
      <sheetName val="TRT FM"/>
      <sheetName val="9124"/>
      <sheetName val="XXXX"/>
      <sheetName val="DOLLARO"/>
      <sheetName val="Indice"/>
      <sheetName val="per paese"/>
      <sheetName val="per modello"/>
      <sheetName val="JATO Worksheet - Pagina 1"/>
      <sheetName val="Guida al foglio"/>
      <sheetName val="Foglio3"/>
      <sheetName val="GENERALE"/>
      <sheetName val="RIEPILOGO (2)"/>
      <sheetName val="stile &quot;93 €&quot;"/>
      <sheetName val="stile ULTERIORI"/>
      <sheetName val="riepilogo CON DETTAGLIO"/>
      <sheetName val="DETTAGLIO ULTERIORI"/>
      <sheetName val="CROMI INTERNI "/>
      <sheetName val="198 CAMBIO M32 SU 1.4 T 120"/>
      <sheetName val="ODM stile"/>
      <sheetName val="dettaglio"/>
      <sheetName val="Foglio1"/>
      <sheetName val="Foglio2"/>
      <sheetName val="Conta transição_comer"/>
      <sheetName val="86_NOVEMBRO"/>
      <sheetName val="89_NOVEMBRO"/>
      <sheetName val="87_NOVEMBRO"/>
      <sheetName val="Analise_BDG"/>
      <sheetName val="Analise_F6+6"/>
      <sheetName val="Plan4"/>
      <sheetName val="Analise_F10+2"/>
      <sheetName val="FLASH"/>
      <sheetName val="comparativo_Jan_fev"/>
      <sheetName val="EXPLICMES"/>
      <sheetName val="EXPLICANO_3+9"/>
      <sheetName val="EXPLICANO"/>
      <sheetName val="EXPLICANO_BDG"/>
      <sheetName val="EXPLICABERTO"/>
      <sheetName val="FLASH_6+6"/>
      <sheetName val="Juridico"/>
      <sheetName val="CR"/>
      <sheetName val="DAF"/>
      <sheetName val="Diret."/>
      <sheetName val="Comparativo (2)"/>
      <sheetName val="Strfuncionamento.2004"/>
      <sheetName val="86"/>
      <sheetName val="89"/>
      <sheetName val="87"/>
      <sheetName val="Strfuncionamento.2005"/>
      <sheetName val="SGV"/>
      <sheetName val="DUCATO"/>
    </sheetNames>
    <sheetDataSet>
      <sheetData sheetId="0"/>
      <sheetData sheetId="1" refreshError="1">
        <row r="1">
          <cell r="B1" t="str">
            <v>FIAT AUTO SUD AFRICA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base"/>
      <sheetName val="d"/>
      <sheetName val="uk"/>
      <sheetName val="tutti"/>
      <sheetName val="Foglio3"/>
      <sheetName val="Ref"/>
      <sheetName val="IS F Y"/>
      <sheetName val="ECOM Mensuel"/>
      <sheetName val="DRIVELINEINVENT"/>
      <sheetName val="Brava-o MY"/>
      <sheetName val="MAREA"/>
      <sheetName val="Marea MY"/>
      <sheetName val="SEI"/>
      <sheetName val="PANDA"/>
      <sheetName val="P.TO"/>
      <sheetName val="MULTIPLA"/>
      <sheetName val="COUPE"/>
      <sheetName val="DATA list"/>
      <sheetName val="INSCRITOS"/>
      <sheetName val="PAG21_1"/>
      <sheetName val="NORME"/>
      <sheetName val="Retail Ships Bucket"/>
      <sheetName val="FATT"/>
      <sheetName val="IS_F_Y"/>
      <sheetName val="Brava-o_MY"/>
      <sheetName val="Marea_MY"/>
      <sheetName val="P_TO"/>
      <sheetName val="ECOM_Mensuel"/>
      <sheetName val="DATA_list"/>
      <sheetName val="Cassino"/>
      <sheetName val="Tabella Competenze"/>
      <sheetName val="Incr Inv Tool"/>
      <sheetName val="IS_F_Y1"/>
      <sheetName val="ECOM_Mensuel1"/>
      <sheetName val="Brava-o_MY1"/>
      <sheetName val="Marea_MY1"/>
      <sheetName val="P_TO1"/>
      <sheetName val="DATA_list1"/>
      <sheetName val="Retail_Ships_Bucket"/>
      <sheetName val="Tabella_Competenze"/>
      <sheetName val="zone"/>
      <sheetName val="Retail_Ships_Bucket1"/>
      <sheetName val="IS_F_Y2"/>
      <sheetName val="ECOM_Mensuel2"/>
      <sheetName val="Brava-o_MY2"/>
      <sheetName val="Marea_MY2"/>
      <sheetName val="P_TO2"/>
      <sheetName val="DATA_list2"/>
      <sheetName val="Retail_Ships_Bucket2"/>
      <sheetName val="Tabella_Competenze1"/>
      <sheetName val="GRAFICO1998"/>
      <sheetName val="Annexe7B"/>
      <sheetName val="Page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147gd"/>
      <sheetName val="147jtd"/>
      <sheetName val="ALFA1473PE5P"/>
      <sheetName val="ALFA 147 2000"/>
      <sheetName val="MOT2001"/>
      <sheetName val="po7mix145 146 (2)"/>
      <sheetName val="modelli"/>
      <sheetName val="RIEPILOGO"/>
      <sheetName val="CONBUD"/>
      <sheetName val="INPUT_PO"/>
      <sheetName val="tutt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Modello</v>
          </cell>
          <cell r="B1" t="str">
            <v>P.O.1 01</v>
          </cell>
          <cell r="C1">
            <v>1998</v>
          </cell>
          <cell r="F1">
            <v>0</v>
          </cell>
          <cell r="O1" t="str">
            <v>TOTALE</v>
          </cell>
          <cell r="P1">
            <v>1999</v>
          </cell>
          <cell r="AB1" t="str">
            <v>TOTALE</v>
          </cell>
        </row>
        <row r="2">
          <cell r="A2" t="str">
            <v>POMIGLIANO</v>
          </cell>
          <cell r="B2" t="str">
            <v>BOZZA</v>
          </cell>
          <cell r="C2" t="str">
            <v>GEN</v>
          </cell>
          <cell r="D2" t="str">
            <v>FEB</v>
          </cell>
          <cell r="E2" t="str">
            <v>MAR</v>
          </cell>
          <cell r="F2" t="str">
            <v>APR</v>
          </cell>
          <cell r="G2" t="str">
            <v>MAG</v>
          </cell>
          <cell r="H2" t="str">
            <v>GIU</v>
          </cell>
          <cell r="I2" t="str">
            <v>LUG</v>
          </cell>
          <cell r="J2" t="str">
            <v>AGO</v>
          </cell>
          <cell r="K2" t="str">
            <v>SET</v>
          </cell>
          <cell r="L2" t="str">
            <v>OTT</v>
          </cell>
          <cell r="M2" t="str">
            <v>NOV</v>
          </cell>
          <cell r="N2" t="str">
            <v>DIC</v>
          </cell>
          <cell r="O2" t="str">
            <v>ANNO</v>
          </cell>
          <cell r="P2" t="str">
            <v>GEN</v>
          </cell>
          <cell r="Q2" t="str">
            <v>FEB</v>
          </cell>
          <cell r="R2" t="str">
            <v>MAR</v>
          </cell>
          <cell r="S2" t="str">
            <v>APR</v>
          </cell>
          <cell r="T2" t="str">
            <v>MAG</v>
          </cell>
          <cell r="U2" t="str">
            <v>GIU</v>
          </cell>
          <cell r="V2" t="str">
            <v>LUG</v>
          </cell>
          <cell r="W2" t="str">
            <v>AGO</v>
          </cell>
          <cell r="X2" t="str">
            <v>SET</v>
          </cell>
          <cell r="Y2" t="str">
            <v>OTT</v>
          </cell>
          <cell r="Z2" t="str">
            <v>NOV</v>
          </cell>
          <cell r="AA2" t="str">
            <v>DIC</v>
          </cell>
          <cell r="AB2" t="str">
            <v>ANNO</v>
          </cell>
        </row>
        <row r="3">
          <cell r="B3" t="str">
            <v>gior.lav P01</v>
          </cell>
          <cell r="C3">
            <v>19</v>
          </cell>
          <cell r="D3">
            <v>20</v>
          </cell>
          <cell r="E3">
            <v>22.8</v>
          </cell>
          <cell r="F3">
            <v>21.4</v>
          </cell>
          <cell r="G3">
            <v>20.6</v>
          </cell>
          <cell r="H3">
            <v>22.11</v>
          </cell>
          <cell r="I3">
            <v>23</v>
          </cell>
          <cell r="J3">
            <v>6</v>
          </cell>
          <cell r="K3">
            <v>22</v>
          </cell>
          <cell r="L3">
            <v>22</v>
          </cell>
          <cell r="M3">
            <v>21</v>
          </cell>
          <cell r="N3">
            <v>16</v>
          </cell>
          <cell r="O3">
            <v>235.91</v>
          </cell>
          <cell r="P3">
            <v>18</v>
          </cell>
          <cell r="Q3">
            <v>19.399999999999999</v>
          </cell>
          <cell r="R3">
            <v>22.9</v>
          </cell>
          <cell r="S3">
            <v>20.2</v>
          </cell>
          <cell r="T3">
            <v>20</v>
          </cell>
          <cell r="U3">
            <v>22</v>
          </cell>
          <cell r="V3">
            <v>22</v>
          </cell>
          <cell r="W3">
            <v>7</v>
          </cell>
          <cell r="X3">
            <v>22</v>
          </cell>
          <cell r="Y3">
            <v>21.6</v>
          </cell>
          <cell r="Z3">
            <v>22.7</v>
          </cell>
          <cell r="AA3">
            <v>20.8</v>
          </cell>
          <cell r="AB3">
            <v>233.15</v>
          </cell>
        </row>
        <row r="4">
          <cell r="B4" t="str">
            <v>prod/g  PO12</v>
          </cell>
          <cell r="C4">
            <v>401.94736842105266</v>
          </cell>
          <cell r="D4">
            <v>410.45</v>
          </cell>
          <cell r="E4">
            <v>426.53508771929825</v>
          </cell>
          <cell r="F4">
            <v>441.49532710280374</v>
          </cell>
          <cell r="G4">
            <v>449.80500000000001</v>
          </cell>
          <cell r="H4">
            <v>462.55088195386702</v>
          </cell>
          <cell r="I4">
            <v>471.6521739130435</v>
          </cell>
          <cell r="J4">
            <v>478.16666666666669</v>
          </cell>
          <cell r="K4">
            <v>503.72</v>
          </cell>
          <cell r="L4">
            <v>487.1</v>
          </cell>
          <cell r="M4">
            <v>519.33000000000004</v>
          </cell>
          <cell r="N4">
            <v>511.5</v>
          </cell>
          <cell r="P4">
            <v>532.5</v>
          </cell>
          <cell r="Q4">
            <v>500.56701030927837</v>
          </cell>
          <cell r="R4">
            <v>503.27510917030571</v>
          </cell>
          <cell r="S4">
            <v>495.94059405940595</v>
          </cell>
          <cell r="T4">
            <v>503.55</v>
          </cell>
          <cell r="U4">
            <v>463.59090909090907</v>
          </cell>
          <cell r="V4">
            <v>467</v>
          </cell>
          <cell r="W4">
            <v>452.42857142857144</v>
          </cell>
          <cell r="X4">
            <v>493.18181818181819</v>
          </cell>
          <cell r="Y4">
            <v>491.24999999999994</v>
          </cell>
          <cell r="Z4">
            <v>488.32599118942733</v>
          </cell>
          <cell r="AA4">
            <v>472.21153846153845</v>
          </cell>
        </row>
        <row r="5">
          <cell r="B5" t="str">
            <v>prod/g  PO1</v>
          </cell>
          <cell r="C5">
            <v>401.94736842105266</v>
          </cell>
          <cell r="D5">
            <v>410.45</v>
          </cell>
          <cell r="E5">
            <v>426.53508771929825</v>
          </cell>
          <cell r="F5">
            <v>441.49532710280374</v>
          </cell>
          <cell r="G5">
            <v>449.80500000000001</v>
          </cell>
          <cell r="H5">
            <v>462.55088195386702</v>
          </cell>
          <cell r="I5">
            <v>471.6521739130435</v>
          </cell>
          <cell r="J5">
            <v>478.16666666666669</v>
          </cell>
          <cell r="K5">
            <v>503.72</v>
          </cell>
          <cell r="L5">
            <v>487.1</v>
          </cell>
          <cell r="M5">
            <v>519.33000000000004</v>
          </cell>
          <cell r="N5">
            <v>511.5</v>
          </cell>
          <cell r="P5">
            <v>532.5</v>
          </cell>
          <cell r="Q5">
            <v>500.56701030927837</v>
          </cell>
          <cell r="R5">
            <v>503.27510917030571</v>
          </cell>
          <cell r="S5">
            <v>495.94059405940595</v>
          </cell>
          <cell r="T5">
            <v>503.55</v>
          </cell>
          <cell r="U5">
            <v>463.59090909090907</v>
          </cell>
          <cell r="V5">
            <v>467</v>
          </cell>
          <cell r="W5">
            <v>452.42857142857144</v>
          </cell>
          <cell r="X5">
            <v>493.18181818181819</v>
          </cell>
          <cell r="Y5">
            <v>491.24999999999994</v>
          </cell>
          <cell r="Z5">
            <v>488.32599118942733</v>
          </cell>
          <cell r="AA5">
            <v>472.21153846153845</v>
          </cell>
        </row>
        <row r="6">
          <cell r="A6" t="str">
            <v>ALFA 156</v>
          </cell>
          <cell r="B6" t="str">
            <v>Diff.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</row>
        <row r="7">
          <cell r="B7" t="str">
            <v>PRO/MESE PO12</v>
          </cell>
          <cell r="C7">
            <v>7637</v>
          </cell>
          <cell r="D7">
            <v>8209</v>
          </cell>
          <cell r="E7">
            <v>9725</v>
          </cell>
          <cell r="F7">
            <v>9448</v>
          </cell>
          <cell r="G7">
            <v>9265.9830000000002</v>
          </cell>
          <cell r="H7">
            <v>10227</v>
          </cell>
          <cell r="I7">
            <v>10848</v>
          </cell>
          <cell r="J7">
            <v>2869</v>
          </cell>
          <cell r="K7">
            <v>11081.84</v>
          </cell>
          <cell r="L7">
            <v>10716.2</v>
          </cell>
          <cell r="M7">
            <v>10905.93</v>
          </cell>
          <cell r="N7">
            <v>8184</v>
          </cell>
          <cell r="O7">
            <v>109116.95300000001</v>
          </cell>
          <cell r="P7">
            <v>9585</v>
          </cell>
          <cell r="Q7">
            <v>9711</v>
          </cell>
          <cell r="R7">
            <v>11525</v>
          </cell>
          <cell r="S7">
            <v>10018</v>
          </cell>
          <cell r="T7">
            <v>10071</v>
          </cell>
          <cell r="U7">
            <v>10199</v>
          </cell>
          <cell r="V7">
            <v>10274</v>
          </cell>
          <cell r="W7">
            <v>3167</v>
          </cell>
          <cell r="X7">
            <v>10850</v>
          </cell>
          <cell r="Y7">
            <v>10611</v>
          </cell>
          <cell r="Z7">
            <v>11085</v>
          </cell>
          <cell r="AA7">
            <v>9822</v>
          </cell>
          <cell r="AB7">
            <v>116918</v>
          </cell>
        </row>
        <row r="8">
          <cell r="B8" t="str">
            <v>PRO/MESE PO1</v>
          </cell>
          <cell r="C8">
            <v>7637</v>
          </cell>
          <cell r="D8">
            <v>8209</v>
          </cell>
          <cell r="E8">
            <v>9725</v>
          </cell>
          <cell r="F8">
            <v>9448</v>
          </cell>
          <cell r="G8">
            <v>9265.9830000000002</v>
          </cell>
          <cell r="H8">
            <v>10227</v>
          </cell>
          <cell r="I8">
            <v>10848</v>
          </cell>
          <cell r="J8">
            <v>2869</v>
          </cell>
          <cell r="K8">
            <v>11081.84</v>
          </cell>
          <cell r="L8">
            <v>10716.2</v>
          </cell>
          <cell r="M8">
            <v>10905.93</v>
          </cell>
          <cell r="N8">
            <v>8184</v>
          </cell>
          <cell r="O8">
            <v>109116.95300000001</v>
          </cell>
          <cell r="P8">
            <v>9585</v>
          </cell>
          <cell r="Q8">
            <v>9711</v>
          </cell>
          <cell r="R8">
            <v>11525</v>
          </cell>
          <cell r="S8">
            <v>10018</v>
          </cell>
          <cell r="T8">
            <v>10071</v>
          </cell>
          <cell r="U8">
            <v>10199</v>
          </cell>
          <cell r="V8">
            <v>10274</v>
          </cell>
          <cell r="W8">
            <v>3167</v>
          </cell>
          <cell r="X8">
            <v>10850</v>
          </cell>
          <cell r="Y8">
            <v>10611</v>
          </cell>
          <cell r="Z8">
            <v>11085</v>
          </cell>
          <cell r="AA8">
            <v>9822</v>
          </cell>
          <cell r="AB8">
            <v>116918</v>
          </cell>
        </row>
        <row r="9">
          <cell r="B9" t="str">
            <v>DIFF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</row>
      </sheetData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hapisteria"/>
      <sheetName val="Medium"/>
      <sheetName val="RIPCCAF96"/>
      <sheetName val="order"/>
      <sheetName val="Euro-Q öngörü"/>
      <sheetName val="Juros Brasil F43"/>
      <sheetName val="Analisi del Valore - Foglio 1"/>
      <sheetName val="Sottosistemi"/>
      <sheetName val="Convalida Dati"/>
      <sheetName val="Base"/>
      <sheetName val="Plan1"/>
      <sheetName val="98CALENDAR (2)"/>
      <sheetName val="Read_Me"/>
      <sheetName val="Requirements"/>
      <sheetName val="Workload_Plan"/>
      <sheetName val="Employees"/>
      <sheetName val="Combo_Box"/>
      <sheetName val="MAREA"/>
      <sheetName val="Marea MY"/>
      <sheetName val="ULYSSE"/>
      <sheetName val="Brava-o MY"/>
      <sheetName val="SEI"/>
      <sheetName val="PANDA"/>
      <sheetName val="P.TO"/>
      <sheetName val="MULTIPLA"/>
      <sheetName val="COUPE"/>
      <sheetName val="Matrice F_2009 &amp; 2010"/>
      <sheetName val="GRÁF. FGA BR+AR"/>
      <sheetName val="one-offs"/>
      <sheetName val="Sintesi RGAI BASE"/>
      <sheetName val="Flex"/>
      <sheetName val="BoM Delivery adress"/>
      <sheetName val="Roll0727"/>
      <sheetName val="fixing0721"/>
      <sheetName val="Appoggio_grafico"/>
      <sheetName val="Supporto"/>
      <sheetName val="Dati_elenchi"/>
      <sheetName val="Commodities"/>
      <sheetName val="구동"/>
      <sheetName val="Issues List"/>
      <sheetName val="Parametre"/>
      <sheetName val="Supporto_weight_data"/>
      <sheetName val="LISTA MACRO VOICES"/>
      <sheetName val="LISTA RISKS&amp;OPPS"/>
      <sheetName val="Errors_130303"/>
      <sheetName val="Commodity perimeters"/>
      <sheetName val="Summary"/>
      <sheetName val="Foglio1"/>
      <sheetName val="Input"/>
      <sheetName val="Best Forecast"/>
      <sheetName val="SINCOM"/>
      <sheetName val="Data"/>
      <sheetName val="LOV"/>
      <sheetName val="Materia-Prima"/>
      <sheetName val="A Matrix-0"/>
      <sheetName val="campi a scelta"/>
      <sheetName val="Table"/>
      <sheetName val="Anagrafiche"/>
      <sheetName val="Elenchi"/>
      <sheetName val="Parameters"/>
      <sheetName val="Sheet2"/>
      <sheetName val="tabella C"/>
      <sheetName val="tabella B"/>
      <sheetName val="tabella A"/>
      <sheetName val="RofExch"/>
      <sheetName val="Page 10"/>
      <sheetName val="DATABASE"/>
      <sheetName val="Data Validation"/>
      <sheetName val="#RIF"/>
      <sheetName val="Sheet3"/>
      <sheetName val="Sheet4"/>
      <sheetName val="Euro-Q_öngörü"/>
      <sheetName val="Juros_Brasil_F43"/>
      <sheetName val="Analisi_del_Valore_-_Foglio_1"/>
      <sheetName val="Convalida_Dati"/>
      <sheetName val="98CALENDAR_(2)"/>
      <sheetName val="Marea_MY"/>
      <sheetName val="Brava-o_MY"/>
      <sheetName val="P_TO"/>
      <sheetName val="Matrice_F_2009_&amp;_2010"/>
      <sheetName val="GRÁF__FGA_BR+AR"/>
      <sheetName val="BoM_Delivery_adress"/>
      <sheetName val="Sintesi_RGAI_BASE"/>
      <sheetName val="Issues_List"/>
      <sheetName val="Commodity_perimeters"/>
      <sheetName val="LISTA_MACRO_VOICES"/>
      <sheetName val="LISTA_RISKS&amp;OPPS"/>
      <sheetName val="Best_Forecast"/>
      <sheetName val="A_Matrix-0"/>
      <sheetName val="campi_a_scelta"/>
      <sheetName val="tabella_C"/>
      <sheetName val="tabella_B"/>
      <sheetName val="tabella_A"/>
      <sheetName val="Page_10"/>
      <sheetName val="Data_Validation"/>
      <sheetName val="Bases"/>
      <sheetName val="Premissas"/>
      <sheetName val="A Matrix"/>
      <sheetName val="Sheet1"/>
      <sheetName val="损失定义"/>
      <sheetName val="Drop List"/>
      <sheetName val="DropList"/>
      <sheetName val="Dati selezione"/>
      <sheetName val="Dati"/>
      <sheetName val="ECON"/>
      <sheetName val="Graf Saturac"/>
      <sheetName val="TABELA CR"/>
      <sheetName val="人员预算参数"/>
      <sheetName val=""/>
      <sheetName val="Distribuição_anual"/>
      <sheetName val="Listas"/>
      <sheetName val="Team"/>
      <sheetName val="DATA LIST"/>
      <sheetName val="Availability"/>
      <sheetName val="LISTA"/>
      <sheetName val="BICEEPR"/>
      <sheetName val="Clusters"/>
      <sheetName val="链接"/>
      <sheetName val="损失明细定义"/>
      <sheetName val="有效性链接"/>
      <sheetName val="数据有效性链接(勿删)"/>
      <sheetName val="故障根因分类(勿删)"/>
      <sheetName val="损失类型-更新"/>
      <sheetName val="损失类型"/>
      <sheetName val="附录"/>
      <sheetName val="Ana Tablo"/>
      <sheetName val="Sheet2 (2)"/>
      <sheetName val="数据有效性（勿删）"/>
      <sheetName val="数据有效性链接"/>
      <sheetName val="序列"/>
      <sheetName val="List"/>
      <sheetName val="base_input"/>
      <sheetName val="Dati Input Progetto"/>
      <sheetName val="TOT ASC"/>
      <sheetName val="Costs"/>
      <sheetName val="MACRO Timing"/>
      <sheetName val="Timing ASC Chassis"/>
      <sheetName val="Timing ASC EE"/>
      <sheetName val="Timing ASC Comp"/>
      <sheetName val="Foglio2"/>
      <sheetName val="RIEPILOGO METASTORM APERTI"/>
      <sheetName val="Índice"/>
      <sheetName val="CLUSTER"/>
      <sheetName val=" BACK-UP PIM"/>
      <sheetName val="责任领域"/>
      <sheetName val="LOV_Struttura"/>
      <sheetName val="Kumule.09.May.18"/>
      <sheetName val="Help"/>
      <sheetName val="Kümüle"/>
      <sheetName val="2018"/>
      <sheetName val="Support"/>
      <sheetName val="STDLists"/>
      <sheetName val="人员技能矩阵"/>
      <sheetName val="值列表"/>
      <sheetName val="数据有效性"/>
      <sheetName val="收益成本计算表"/>
      <sheetName val="工程师负荷"/>
      <sheetName val="Shee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Consuntivo OLD"/>
      <sheetName val="Grafico_Mat"/>
      <sheetName val="Graf_Master_99 Mensilizzato"/>
      <sheetName val="Consuntivo NEW"/>
      <sheetName val="Pass_Lav"/>
      <sheetName val="Macro2"/>
      <sheetName val="Macro1"/>
      <sheetName val="Modulo2"/>
      <sheetName val="Modulo4"/>
      <sheetName val="Modulo3"/>
      <sheetName val="Extras!"/>
      <sheetName val="구동"/>
      <sheetName val="Prova CP 186_430_genn_00_NEW"/>
      <sheetName val="Foglio1"/>
      <sheetName val="Essbase"/>
      <sheetName val="ARG"/>
      <sheetName val="Consuntivo_OLD"/>
      <sheetName val="Graf_Master_99_Mensilizzato"/>
      <sheetName val="Consuntivo_NEW"/>
      <sheetName val="LEVEL TO"/>
      <sheetName val="tutti"/>
      <sheetName val="Prova%20CP%20186_430_genn_00_NE"/>
      <sheetName val="KWActivities"/>
      <sheetName val="Prova_CP_186_430_genn_00_NEW"/>
      <sheetName val="Vers_TOP(16)"/>
      <sheetName val="Consuntivo_OLD1"/>
      <sheetName val="Graf_Master_99_Mensilizzato1"/>
      <sheetName val="Consuntivo_NEW1"/>
      <sheetName val="LEVEL_TO"/>
      <sheetName val="RofExch"/>
      <sheetName val="Mot-Cam"/>
      <sheetName val="GPS ENTITY CODE CONVERSION"/>
      <sheetName val="GPS_ENTITY_CODE_CONVERSION"/>
      <sheetName val="Dati di mercato"/>
      <sheetName val="Audit B"/>
      <sheetName val="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Macro6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Consuntivo"/>
      <sheetName val="Graf_Costo_Pieno"/>
      <sheetName val="Graf_Mater"/>
      <sheetName val="Consuntivo_Capacità_Pratica"/>
      <sheetName val="RIPR_LUG_DIC_SU_CNS_CAP_EFF"/>
      <sheetName val="RIPR_GIU_DIC_SU_CNS_CAP_PRATICA"/>
      <sheetName val="DATI_BASE_RIPREVISIONI"/>
      <sheetName val="Giust_Ripr_Sett"/>
      <sheetName val="Giust_Ripr_Dic"/>
      <sheetName val="Giustif_Cons_Bdg"/>
      <sheetName val="Giustif_Mese_Mese"/>
      <sheetName val="Dettaglio_Scostamenti"/>
      <sheetName val="Grafico_Mat"/>
      <sheetName val="Pass_Lav"/>
      <sheetName val="Macro2"/>
      <sheetName val="Macro1"/>
      <sheetName val="RIPR_SETT"/>
      <sheetName val="RIPR_DIC"/>
      <sheetName val="Giustifiche_Cons"/>
      <sheetName val="C.P._631_Cass_Maggio_2000"/>
      <sheetName val="RIEPILOGO"/>
      <sheetName val="Consuntivo_Capacit?_Pratica"/>
      <sheetName val="Punto"/>
      <sheetName val="Panda"/>
      <sheetName val="Extras!"/>
      <sheetName val="C_P__631_Cass_Maggio_2000"/>
      <sheetName val="C.P._631_Cass_Maggio_2000.xls"/>
      <sheetName val="actual"/>
      <sheetName val="forecast"/>
      <sheetName val="FTR MACRo"/>
      <sheetName val="FTR_MAC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1">
          <cell r="A1" t="str">
            <v>Macro6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TOT"/>
      <sheetName val="TBM"/>
      <sheetName val="CINQUE"/>
      <sheetName val="SEI"/>
      <sheetName val="PANDA"/>
      <sheetName val="P.TO"/>
      <sheetName val="188"/>
      <sheetName val="PALIO"/>
      <sheetName val="PALIO 2V"/>
      <sheetName val="MULTIPLA"/>
      <sheetName val="BA-O"/>
      <sheetName val="Brava-o MY"/>
      <sheetName val="MAREA"/>
      <sheetName val="Marea MY"/>
      <sheetName val="COUPE"/>
      <sheetName val="COUPE MY"/>
      <sheetName val="BARCHETTA"/>
      <sheetName val="ULYSSE"/>
      <sheetName val="Macro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Griglia Mondo - Volumi"/>
      <sheetName val="Griglia Mondo - Mix"/>
      <sheetName val="Versioni Mercato"/>
      <sheetName val="INPUT_PO"/>
    </sheetNames>
    <sheetDataSet>
      <sheetData sheetId="0">
        <row r="1">
          <cell r="A1" t="str">
            <v>Direzione Prodotto</v>
          </cell>
        </row>
        <row r="2">
          <cell r="A2" t="str">
            <v>Sviluppo Prodotto</v>
          </cell>
          <cell r="D2" t="str">
            <v>Modello B-MPV NO DIAMOND        Serie 0</v>
          </cell>
        </row>
        <row r="3">
          <cell r="A3" t="str">
            <v>Piattaforma</v>
          </cell>
          <cell r="D3" t="str">
            <v>Anno Comm. 2006</v>
          </cell>
          <cell r="I3" t="str">
            <v>Luglio 02</v>
          </cell>
        </row>
        <row r="5">
          <cell r="D5" t="str">
            <v>GRIGLIA MONDO</v>
          </cell>
        </row>
        <row r="9">
          <cell r="A9" t="str">
            <v>Direzione Prodotto</v>
          </cell>
        </row>
        <row r="10">
          <cell r="A10" t="str">
            <v>Sviluppo Prodotto</v>
          </cell>
          <cell r="D10" t="str">
            <v>ITALIA</v>
          </cell>
          <cell r="E10" t="str">
            <v>ITALIA</v>
          </cell>
          <cell r="F10" t="str">
            <v>ITALIA</v>
          </cell>
          <cell r="G10" t="str">
            <v>ITALIA</v>
          </cell>
          <cell r="H10" t="str">
            <v>ITALIA</v>
          </cell>
          <cell r="I10" t="str">
            <v>ITALIA</v>
          </cell>
          <cell r="J10" t="str">
            <v>ITALIA</v>
          </cell>
          <cell r="K10" t="str">
            <v>ITALIA</v>
          </cell>
          <cell r="L10" t="str">
            <v>ITALIA</v>
          </cell>
          <cell r="M10" t="str">
            <v>ITALIA</v>
          </cell>
          <cell r="N10" t="str">
            <v>ITALIA</v>
          </cell>
          <cell r="O10" t="str">
            <v>ITALIA</v>
          </cell>
          <cell r="P10" t="str">
            <v>ITALIA</v>
          </cell>
        </row>
        <row r="11">
          <cell r="A11" t="str">
            <v>Piattaforma</v>
          </cell>
          <cell r="D11" t="str">
            <v>Fiat</v>
          </cell>
          <cell r="E11" t="str">
            <v>Fiat</v>
          </cell>
          <cell r="F11" t="str">
            <v>Fiat</v>
          </cell>
          <cell r="G11" t="str">
            <v>Fiat</v>
          </cell>
          <cell r="H11" t="str">
            <v>Fiat</v>
          </cell>
          <cell r="I11" t="str">
            <v>Fiat</v>
          </cell>
          <cell r="J11" t="str">
            <v>Fiat</v>
          </cell>
          <cell r="K11" t="str">
            <v>Fiat</v>
          </cell>
          <cell r="L11" t="str">
            <v>Fiat</v>
          </cell>
          <cell r="M11" t="str">
            <v>Fiat</v>
          </cell>
          <cell r="N11" t="str">
            <v>Fiat</v>
          </cell>
          <cell r="O11" t="str">
            <v>Fiat</v>
          </cell>
          <cell r="P11" t="str">
            <v>Fiat</v>
          </cell>
        </row>
        <row r="12">
          <cell r="D12">
            <v>135</v>
          </cell>
          <cell r="E12">
            <v>135</v>
          </cell>
          <cell r="F12">
            <v>135</v>
          </cell>
          <cell r="G12">
            <v>135</v>
          </cell>
          <cell r="H12">
            <v>135</v>
          </cell>
          <cell r="I12">
            <v>135</v>
          </cell>
          <cell r="J12">
            <v>135</v>
          </cell>
          <cell r="K12">
            <v>135</v>
          </cell>
          <cell r="L12">
            <v>135</v>
          </cell>
          <cell r="M12">
            <v>135</v>
          </cell>
          <cell r="N12">
            <v>135</v>
          </cell>
          <cell r="O12">
            <v>135</v>
          </cell>
          <cell r="P12">
            <v>135</v>
          </cell>
        </row>
        <row r="14">
          <cell r="D14" t="str">
            <v>1.4 8v active</v>
          </cell>
          <cell r="E14" t="str">
            <v>1.4 8v dynamic</v>
          </cell>
          <cell r="F14" t="str">
            <v>1.4 CBR active</v>
          </cell>
          <cell r="G14" t="str">
            <v>1.4 CBR dynamic</v>
          </cell>
          <cell r="H14" t="str">
            <v>1.4 CBR emotion</v>
          </cell>
          <cell r="I14" t="str">
            <v>1.8 dynamic</v>
          </cell>
          <cell r="J14" t="str">
            <v>1.8 emotion</v>
          </cell>
          <cell r="K14" t="str">
            <v>1.3jtd active</v>
          </cell>
          <cell r="L14" t="str">
            <v>1.3 jtd dynamic</v>
          </cell>
          <cell r="M14" t="str">
            <v>1.3 jtd emotion</v>
          </cell>
          <cell r="N14" t="str">
            <v>1.9 jtd dynamic</v>
          </cell>
          <cell r="O14" t="str">
            <v>1.9 jtd emotion</v>
          </cell>
          <cell r="P14" t="str">
            <v>1.3 jtd 4wd</v>
          </cell>
        </row>
        <row r="15">
          <cell r="D15">
            <v>11</v>
          </cell>
          <cell r="E15">
            <v>411</v>
          </cell>
          <cell r="F15">
            <v>13</v>
          </cell>
          <cell r="G15">
            <v>413</v>
          </cell>
          <cell r="H15">
            <v>713</v>
          </cell>
          <cell r="I15">
            <v>434</v>
          </cell>
          <cell r="J15">
            <v>734</v>
          </cell>
          <cell r="K15">
            <v>16</v>
          </cell>
          <cell r="L15">
            <v>416</v>
          </cell>
          <cell r="M15">
            <v>716</v>
          </cell>
          <cell r="N15">
            <v>417</v>
          </cell>
          <cell r="O15">
            <v>717</v>
          </cell>
          <cell r="P15">
            <v>18</v>
          </cell>
        </row>
        <row r="16">
          <cell r="D16">
            <v>23374</v>
          </cell>
          <cell r="E16">
            <v>16128</v>
          </cell>
          <cell r="F16">
            <v>16667</v>
          </cell>
          <cell r="G16">
            <v>22581</v>
          </cell>
          <cell r="H16">
            <v>3159</v>
          </cell>
          <cell r="I16">
            <v>5753</v>
          </cell>
          <cell r="J16">
            <v>1914</v>
          </cell>
          <cell r="K16">
            <v>13383</v>
          </cell>
          <cell r="L16">
            <v>20107</v>
          </cell>
          <cell r="M16">
            <v>2591</v>
          </cell>
          <cell r="N16">
            <v>8151</v>
          </cell>
          <cell r="O16">
            <v>1767</v>
          </cell>
          <cell r="P16">
            <v>7970</v>
          </cell>
          <cell r="Q16">
            <v>143545</v>
          </cell>
        </row>
        <row r="17">
          <cell r="B17" t="str">
            <v>SINCOM</v>
          </cell>
          <cell r="C17" t="str">
            <v>ALL MERC</v>
          </cell>
        </row>
        <row r="18">
          <cell r="A18" t="str">
            <v>AREA PRODUTTIVA</v>
          </cell>
          <cell r="D18" t="str">
            <v>MPV</v>
          </cell>
          <cell r="E18" t="str">
            <v>MPV</v>
          </cell>
          <cell r="F18" t="str">
            <v>MPV</v>
          </cell>
          <cell r="G18" t="str">
            <v>MPV</v>
          </cell>
          <cell r="H18" t="str">
            <v>MPV</v>
          </cell>
          <cell r="I18" t="str">
            <v>MPV</v>
          </cell>
          <cell r="J18" t="str">
            <v>MPV</v>
          </cell>
          <cell r="K18" t="str">
            <v>MPV</v>
          </cell>
          <cell r="L18" t="str">
            <v>MPV</v>
          </cell>
          <cell r="M18" t="str">
            <v>MPV</v>
          </cell>
          <cell r="N18" t="str">
            <v>MPV</v>
          </cell>
          <cell r="O18" t="str">
            <v>MPV</v>
          </cell>
          <cell r="P18" t="str">
            <v>MPV</v>
          </cell>
        </row>
        <row r="19">
          <cell r="A19" t="str">
            <v>Volume</v>
          </cell>
          <cell r="D19">
            <v>5</v>
          </cell>
          <cell r="E19">
            <v>5</v>
          </cell>
          <cell r="F19">
            <v>5</v>
          </cell>
          <cell r="G19">
            <v>5</v>
          </cell>
          <cell r="H19">
            <v>5</v>
          </cell>
          <cell r="I19">
            <v>5</v>
          </cell>
          <cell r="J19">
            <v>5</v>
          </cell>
          <cell r="K19">
            <v>5</v>
          </cell>
          <cell r="L19">
            <v>5</v>
          </cell>
          <cell r="M19">
            <v>5</v>
          </cell>
          <cell r="N19">
            <v>5</v>
          </cell>
          <cell r="O19">
            <v>5</v>
          </cell>
          <cell r="P19">
            <v>5</v>
          </cell>
        </row>
        <row r="20">
          <cell r="A20" t="str">
            <v>CARROZZERIA</v>
          </cell>
          <cell r="D20" t="str">
            <v>Ant</v>
          </cell>
          <cell r="E20" t="str">
            <v>Ant</v>
          </cell>
          <cell r="F20" t="str">
            <v>Ant</v>
          </cell>
          <cell r="G20" t="str">
            <v>Ant</v>
          </cell>
          <cell r="H20" t="str">
            <v>Ant</v>
          </cell>
          <cell r="I20" t="str">
            <v>Ant</v>
          </cell>
          <cell r="J20" t="str">
            <v>Ant</v>
          </cell>
          <cell r="K20" t="str">
            <v>Ant</v>
          </cell>
          <cell r="L20" t="str">
            <v>Ant</v>
          </cell>
          <cell r="M20" t="str">
            <v>Ant</v>
          </cell>
          <cell r="N20" t="str">
            <v>Ant</v>
          </cell>
          <cell r="O20" t="str">
            <v>Ant</v>
          </cell>
          <cell r="P20" t="str">
            <v>4x4</v>
          </cell>
        </row>
        <row r="21">
          <cell r="A21" t="str">
            <v>Tipo carrozzeria</v>
          </cell>
          <cell r="D21" t="str">
            <v>SX</v>
          </cell>
          <cell r="E21" t="str">
            <v>SX</v>
          </cell>
          <cell r="F21" t="str">
            <v>SX</v>
          </cell>
          <cell r="G21" t="str">
            <v>SX</v>
          </cell>
          <cell r="H21" t="str">
            <v>SX</v>
          </cell>
          <cell r="I21" t="str">
            <v>SX</v>
          </cell>
          <cell r="J21" t="str">
            <v>SX</v>
          </cell>
          <cell r="K21" t="str">
            <v>SX</v>
          </cell>
          <cell r="L21" t="str">
            <v>SX</v>
          </cell>
          <cell r="M21" t="str">
            <v>SX</v>
          </cell>
          <cell r="N21" t="str">
            <v>SX</v>
          </cell>
          <cell r="O21" t="str">
            <v>SX</v>
          </cell>
          <cell r="P21" t="str">
            <v>SX</v>
          </cell>
        </row>
        <row r="22">
          <cell r="A22" t="str">
            <v>N. Porte</v>
          </cell>
          <cell r="D22" t="str">
            <v>5M</v>
          </cell>
          <cell r="E22" t="str">
            <v>5M</v>
          </cell>
          <cell r="F22" t="str">
            <v>5M</v>
          </cell>
          <cell r="G22" t="str">
            <v>5M</v>
          </cell>
          <cell r="H22" t="str">
            <v>5M</v>
          </cell>
          <cell r="I22" t="str">
            <v>6M</v>
          </cell>
          <cell r="J22" t="str">
            <v>6M</v>
          </cell>
          <cell r="K22" t="str">
            <v>5M</v>
          </cell>
          <cell r="L22" t="str">
            <v>5M</v>
          </cell>
          <cell r="M22" t="str">
            <v>5M</v>
          </cell>
          <cell r="N22" t="str">
            <v>5M</v>
          </cell>
          <cell r="O22" t="str">
            <v>5M</v>
          </cell>
          <cell r="P22" t="str">
            <v>5M</v>
          </cell>
        </row>
        <row r="23">
          <cell r="A23" t="str">
            <v>Trazione</v>
          </cell>
          <cell r="D23" t="str">
            <v>-</v>
          </cell>
          <cell r="E23" t="str">
            <v>-</v>
          </cell>
          <cell r="F23" t="str">
            <v>-</v>
          </cell>
          <cell r="G23" t="str">
            <v>-</v>
          </cell>
          <cell r="H23" t="str">
            <v>-</v>
          </cell>
          <cell r="I23" t="str">
            <v>-</v>
          </cell>
          <cell r="J23" t="str">
            <v>-</v>
          </cell>
          <cell r="K23" t="str">
            <v>-</v>
          </cell>
          <cell r="L23" t="str">
            <v>-</v>
          </cell>
          <cell r="M23" t="str">
            <v>-</v>
          </cell>
          <cell r="N23" t="str">
            <v>-</v>
          </cell>
          <cell r="O23" t="str">
            <v>-</v>
          </cell>
          <cell r="P23" t="str">
            <v>-</v>
          </cell>
        </row>
        <row r="24">
          <cell r="A24" t="str">
            <v>Guida</v>
          </cell>
          <cell r="D24" t="str">
            <v>C514</v>
          </cell>
          <cell r="E24" t="str">
            <v>C514</v>
          </cell>
          <cell r="F24" t="str">
            <v>C514</v>
          </cell>
          <cell r="G24" t="str">
            <v>C514</v>
          </cell>
          <cell r="H24" t="str">
            <v>C514</v>
          </cell>
          <cell r="I24" t="str">
            <v>M20/M28</v>
          </cell>
          <cell r="J24" t="str">
            <v>M20/M28</v>
          </cell>
          <cell r="K24" t="str">
            <v>C510</v>
          </cell>
          <cell r="L24" t="str">
            <v>C510</v>
          </cell>
          <cell r="M24" t="str">
            <v>C510</v>
          </cell>
          <cell r="N24" t="str">
            <v>Getrag</v>
          </cell>
          <cell r="O24" t="str">
            <v>Getrag</v>
          </cell>
          <cell r="P24" t="str">
            <v>C514R</v>
          </cell>
        </row>
        <row r="25">
          <cell r="A25" t="str">
            <v>Cambio</v>
          </cell>
        </row>
        <row r="26">
          <cell r="A26" t="str">
            <v>Caratteristiche Cambio</v>
          </cell>
          <cell r="D26" t="str">
            <v>Fire</v>
          </cell>
          <cell r="E26" t="str">
            <v>Fire</v>
          </cell>
          <cell r="F26" t="str">
            <v>Fire</v>
          </cell>
          <cell r="G26" t="str">
            <v>Fire</v>
          </cell>
          <cell r="H26" t="str">
            <v>Fire</v>
          </cell>
          <cell r="I26" t="str">
            <v>GM Fam.1</v>
          </cell>
          <cell r="J26" t="str">
            <v>GM Fam.1</v>
          </cell>
          <cell r="K26" t="str">
            <v>S-DI</v>
          </cell>
          <cell r="L26" t="str">
            <v>S-DI</v>
          </cell>
          <cell r="M26" t="str">
            <v>S-DI</v>
          </cell>
          <cell r="N26" t="str">
            <v>B Ds</v>
          </cell>
          <cell r="O26" t="str">
            <v>B Ds</v>
          </cell>
          <cell r="P26" t="str">
            <v>S-DI</v>
          </cell>
        </row>
        <row r="27">
          <cell r="A27" t="str">
            <v>Famiglia Cambio</v>
          </cell>
          <cell r="D27" t="str">
            <v>1.4</v>
          </cell>
          <cell r="E27" t="str">
            <v>1.4</v>
          </cell>
          <cell r="F27" t="str">
            <v>1.4</v>
          </cell>
          <cell r="G27" t="str">
            <v>1.4</v>
          </cell>
          <cell r="H27" t="str">
            <v>1.4</v>
          </cell>
          <cell r="I27" t="str">
            <v>1.8</v>
          </cell>
          <cell r="J27" t="str">
            <v>1.8</v>
          </cell>
          <cell r="K27" t="str">
            <v>1.3</v>
          </cell>
          <cell r="L27" t="str">
            <v>1.3</v>
          </cell>
          <cell r="M27" t="str">
            <v>1.3</v>
          </cell>
          <cell r="N27" t="str">
            <v>1.9</v>
          </cell>
          <cell r="O27" t="str">
            <v>1.9</v>
          </cell>
          <cell r="P27" t="str">
            <v>1.3</v>
          </cell>
        </row>
        <row r="28">
          <cell r="A28" t="str">
            <v>MOTORE</v>
          </cell>
          <cell r="D28" t="str">
            <v>1370</v>
          </cell>
          <cell r="E28" t="str">
            <v>1370</v>
          </cell>
          <cell r="F28" t="str">
            <v>1370</v>
          </cell>
          <cell r="G28" t="str">
            <v>1370</v>
          </cell>
          <cell r="H28" t="str">
            <v>1370</v>
          </cell>
          <cell r="I28" t="str">
            <v>1800</v>
          </cell>
          <cell r="J28" t="str">
            <v>1800</v>
          </cell>
          <cell r="K28" t="str">
            <v>1250</v>
          </cell>
          <cell r="L28" t="str">
            <v>1250</v>
          </cell>
          <cell r="M28" t="str">
            <v>1250</v>
          </cell>
          <cell r="N28" t="str">
            <v>1910</v>
          </cell>
          <cell r="O28" t="str">
            <v>1910</v>
          </cell>
          <cell r="P28" t="str">
            <v>1250</v>
          </cell>
        </row>
        <row r="29">
          <cell r="A29" t="str">
            <v>Famiglia</v>
          </cell>
          <cell r="D29" t="str">
            <v>75</v>
          </cell>
          <cell r="E29" t="str">
            <v>75</v>
          </cell>
          <cell r="F29" t="str">
            <v>90</v>
          </cell>
          <cell r="G29" t="str">
            <v>90</v>
          </cell>
          <cell r="H29" t="str">
            <v>90</v>
          </cell>
          <cell r="I29" t="str">
            <v>125</v>
          </cell>
          <cell r="J29" t="str">
            <v>125</v>
          </cell>
          <cell r="K29" t="str">
            <v>85</v>
          </cell>
          <cell r="L29" t="str">
            <v>85</v>
          </cell>
          <cell r="M29" t="str">
            <v>85</v>
          </cell>
          <cell r="N29" t="str">
            <v>100</v>
          </cell>
          <cell r="O29" t="str">
            <v>100</v>
          </cell>
          <cell r="P29" t="str">
            <v>85</v>
          </cell>
        </row>
        <row r="30">
          <cell r="A30" t="str">
            <v>Cilindrata LT.</v>
          </cell>
        </row>
        <row r="31">
          <cell r="A31" t="str">
            <v>Cilindrata CC.</v>
          </cell>
          <cell r="D31" t="str">
            <v>Benzina</v>
          </cell>
          <cell r="E31" t="str">
            <v>Benzina</v>
          </cell>
          <cell r="F31" t="str">
            <v>Benzina</v>
          </cell>
          <cell r="G31" t="str">
            <v>Benzina</v>
          </cell>
          <cell r="H31" t="str">
            <v>Benzina</v>
          </cell>
          <cell r="I31" t="str">
            <v>Benzina</v>
          </cell>
          <cell r="J31" t="str">
            <v>Benzina</v>
          </cell>
          <cell r="K31" t="str">
            <v>Gasolio</v>
          </cell>
          <cell r="L31" t="str">
            <v>Gasolio</v>
          </cell>
          <cell r="M31" t="str">
            <v>Gasolio</v>
          </cell>
          <cell r="N31" t="str">
            <v>Gasolio</v>
          </cell>
          <cell r="O31" t="str">
            <v>Gasolio</v>
          </cell>
          <cell r="P31" t="str">
            <v>Gasolio</v>
          </cell>
        </row>
        <row r="32">
          <cell r="A32" t="str">
            <v>Potenza HP</v>
          </cell>
          <cell r="D32" t="str">
            <v>Unleaded 95</v>
          </cell>
          <cell r="E32" t="str">
            <v>Unleaded 95</v>
          </cell>
          <cell r="F32" t="str">
            <v>Unleaded 95</v>
          </cell>
          <cell r="G32" t="str">
            <v>Unleaded 95</v>
          </cell>
          <cell r="H32" t="str">
            <v>Unleaded 95</v>
          </cell>
          <cell r="I32" t="str">
            <v>Unleaded 95</v>
          </cell>
          <cell r="J32" t="str">
            <v>Unleaded 95</v>
          </cell>
          <cell r="K32" t="str">
            <v>-</v>
          </cell>
          <cell r="L32" t="str">
            <v>-</v>
          </cell>
          <cell r="M32" t="str">
            <v>-</v>
          </cell>
          <cell r="N32" t="str">
            <v>-</v>
          </cell>
          <cell r="O32" t="str">
            <v>-</v>
          </cell>
          <cell r="P32" t="str">
            <v>-</v>
          </cell>
        </row>
        <row r="33">
          <cell r="A33" t="str">
            <v>Potenza KW</v>
          </cell>
          <cell r="D33" t="str">
            <v>MPI</v>
          </cell>
          <cell r="E33" t="str">
            <v>MPI</v>
          </cell>
          <cell r="F33" t="str">
            <v>MPI</v>
          </cell>
          <cell r="G33" t="str">
            <v>MPI</v>
          </cell>
          <cell r="H33" t="str">
            <v>MPI</v>
          </cell>
          <cell r="I33" t="str">
            <v>MPI</v>
          </cell>
          <cell r="J33" t="str">
            <v>MPI</v>
          </cell>
          <cell r="K33" t="str">
            <v>D Common Rail</v>
          </cell>
          <cell r="L33" t="str">
            <v>D Common Rail</v>
          </cell>
          <cell r="M33" t="str">
            <v>D Common Rail</v>
          </cell>
          <cell r="N33" t="str">
            <v>D Common Rail</v>
          </cell>
          <cell r="O33" t="str">
            <v>D Common Rail</v>
          </cell>
          <cell r="P33" t="str">
            <v>D Common Rail</v>
          </cell>
        </row>
        <row r="34">
          <cell r="A34" t="str">
            <v>Carburante</v>
          </cell>
          <cell r="D34" t="str">
            <v>Aspirato</v>
          </cell>
          <cell r="E34" t="str">
            <v>Aspirato</v>
          </cell>
          <cell r="F34" t="str">
            <v>Aspirato</v>
          </cell>
          <cell r="G34" t="str">
            <v>Aspirato</v>
          </cell>
          <cell r="H34" t="str">
            <v>Aspirato</v>
          </cell>
          <cell r="I34" t="str">
            <v>Aspirato</v>
          </cell>
          <cell r="J34" t="str">
            <v>Aspirato</v>
          </cell>
          <cell r="K34" t="str">
            <v>Sovralimentato</v>
          </cell>
          <cell r="L34" t="str">
            <v>Sovralimentato</v>
          </cell>
          <cell r="M34" t="str">
            <v>Sovralimentato</v>
          </cell>
          <cell r="N34" t="str">
            <v>Sovralimentato</v>
          </cell>
          <cell r="O34" t="str">
            <v>Sovralimentato</v>
          </cell>
          <cell r="P34" t="str">
            <v>Sovralimentato</v>
          </cell>
        </row>
        <row r="35">
          <cell r="A35" t="str">
            <v>Caratteristica Carburante</v>
          </cell>
          <cell r="D35" t="str">
            <v>CEE-F4+EOBD</v>
          </cell>
          <cell r="E35" t="str">
            <v>CEE-F4+EOBD</v>
          </cell>
          <cell r="F35" t="str">
            <v>CEE-F4+EOBD</v>
          </cell>
          <cell r="G35" t="str">
            <v>CEE-F4+EOBD</v>
          </cell>
          <cell r="H35" t="str">
            <v>CEE-F4+EOBD</v>
          </cell>
          <cell r="I35" t="str">
            <v>CEE-F4+EOBD</v>
          </cell>
          <cell r="J35" t="str">
            <v>CEE-F4+EOBD</v>
          </cell>
          <cell r="K35" t="str">
            <v>CEE-F4+EOBD</v>
          </cell>
          <cell r="L35" t="str">
            <v>CEE-F4+EOBD</v>
          </cell>
          <cell r="M35" t="str">
            <v>CEE-F4+EOBD</v>
          </cell>
          <cell r="N35" t="str">
            <v>CEE-F4+EOBD</v>
          </cell>
          <cell r="O35" t="str">
            <v>CEE-F4+EOBD</v>
          </cell>
          <cell r="P35" t="str">
            <v>CEE-F4+EOBD</v>
          </cell>
        </row>
        <row r="36">
          <cell r="A36" t="str">
            <v>Alimentazione Carburante</v>
          </cell>
          <cell r="D36" t="str">
            <v>4</v>
          </cell>
          <cell r="E36" t="str">
            <v>4</v>
          </cell>
          <cell r="F36" t="str">
            <v>4</v>
          </cell>
          <cell r="G36" t="str">
            <v>4</v>
          </cell>
          <cell r="H36" t="str">
            <v>4</v>
          </cell>
          <cell r="I36" t="str">
            <v>4</v>
          </cell>
          <cell r="J36" t="str">
            <v>4</v>
          </cell>
          <cell r="K36" t="str">
            <v>4</v>
          </cell>
          <cell r="L36" t="str">
            <v>4</v>
          </cell>
          <cell r="M36" t="str">
            <v>4</v>
          </cell>
          <cell r="N36" t="str">
            <v>4</v>
          </cell>
          <cell r="O36" t="str">
            <v>4</v>
          </cell>
          <cell r="P36" t="str">
            <v>4</v>
          </cell>
        </row>
        <row r="37">
          <cell r="A37" t="str">
            <v>Caratteristiche Motore</v>
          </cell>
          <cell r="D37" t="str">
            <v>2</v>
          </cell>
          <cell r="E37" t="str">
            <v>2</v>
          </cell>
          <cell r="F37" t="str">
            <v>4</v>
          </cell>
          <cell r="G37" t="str">
            <v>4</v>
          </cell>
          <cell r="H37" t="str">
            <v>4</v>
          </cell>
          <cell r="I37" t="str">
            <v>4</v>
          </cell>
          <cell r="J37" t="str">
            <v>4</v>
          </cell>
          <cell r="K37" t="str">
            <v>4</v>
          </cell>
          <cell r="L37" t="str">
            <v>4</v>
          </cell>
          <cell r="M37" t="str">
            <v>4</v>
          </cell>
          <cell r="N37" t="str">
            <v>2</v>
          </cell>
          <cell r="O37" t="str">
            <v>2</v>
          </cell>
          <cell r="P37" t="str">
            <v>4</v>
          </cell>
        </row>
        <row r="38">
          <cell r="A38" t="str">
            <v>Livello di ecologia</v>
          </cell>
          <cell r="D38" t="str">
            <v>evo2</v>
          </cell>
          <cell r="E38" t="str">
            <v>evo2</v>
          </cell>
        </row>
        <row r="39">
          <cell r="A39" t="str">
            <v>N. Cilindri</v>
          </cell>
          <cell r="D39" t="str">
            <v>active</v>
          </cell>
          <cell r="E39" t="str">
            <v>dynamic</v>
          </cell>
          <cell r="F39" t="str">
            <v>active</v>
          </cell>
          <cell r="G39" t="str">
            <v>dynamic</v>
          </cell>
          <cell r="H39" t="str">
            <v>emotion</v>
          </cell>
          <cell r="I39" t="str">
            <v>dynamic</v>
          </cell>
          <cell r="J39" t="str">
            <v>emotion</v>
          </cell>
          <cell r="K39" t="str">
            <v>active</v>
          </cell>
          <cell r="L39" t="str">
            <v>dynamic</v>
          </cell>
          <cell r="M39" t="str">
            <v>emotion</v>
          </cell>
          <cell r="N39" t="str">
            <v>dynamic</v>
          </cell>
          <cell r="O39" t="str">
            <v>emotion</v>
          </cell>
          <cell r="P39" t="str">
            <v>4wd</v>
          </cell>
        </row>
        <row r="40">
          <cell r="A40" t="str">
            <v>PARTE SUPERIORE E FRONTALE PLANCIA SCHIUMATA</v>
          </cell>
          <cell r="D40" t="str">
            <v>X</v>
          </cell>
          <cell r="E40" t="str">
            <v>X</v>
          </cell>
          <cell r="F40" t="str">
            <v>X</v>
          </cell>
          <cell r="G40" t="str">
            <v>X</v>
          </cell>
          <cell r="H40" t="str">
            <v>X</v>
          </cell>
          <cell r="I40" t="str">
            <v>X</v>
          </cell>
          <cell r="J40" t="str">
            <v>X</v>
          </cell>
          <cell r="K40" t="str">
            <v>X</v>
          </cell>
          <cell r="L40" t="str">
            <v>X</v>
          </cell>
          <cell r="M40" t="str">
            <v>X</v>
          </cell>
          <cell r="N40" t="str">
            <v>X</v>
          </cell>
          <cell r="O40" t="str">
            <v>X</v>
          </cell>
          <cell r="P40" t="str">
            <v>X</v>
          </cell>
        </row>
        <row r="41">
          <cell r="A41" t="str">
            <v>2 CASSETTI PORTAOGGETTI ZONA SUPERIORE PLANCIA</v>
          </cell>
          <cell r="D41" t="str">
            <v>X</v>
          </cell>
          <cell r="E41" t="str">
            <v>X</v>
          </cell>
          <cell r="F41" t="str">
            <v>X</v>
          </cell>
          <cell r="G41" t="str">
            <v>X</v>
          </cell>
          <cell r="H41" t="str">
            <v>X</v>
          </cell>
          <cell r="I41" t="str">
            <v>X</v>
          </cell>
          <cell r="J41" t="str">
            <v>X</v>
          </cell>
          <cell r="K41" t="str">
            <v>X</v>
          </cell>
          <cell r="L41" t="str">
            <v>X</v>
          </cell>
          <cell r="M41" t="str">
            <v>X</v>
          </cell>
          <cell r="N41" t="str">
            <v>X</v>
          </cell>
          <cell r="O41" t="str">
            <v>X</v>
          </cell>
          <cell r="P41" t="str">
            <v>X</v>
          </cell>
        </row>
        <row r="42">
          <cell r="A42" t="str">
            <v>MARSUPIO PORTAOGGETTI SU PLANCIA A DESTRA IN BASSO</v>
          </cell>
          <cell r="D42" t="str">
            <v>X</v>
          </cell>
          <cell r="E42" t="str">
            <v>X</v>
          </cell>
          <cell r="F42" t="str">
            <v>X</v>
          </cell>
          <cell r="G42" t="str">
            <v>X</v>
          </cell>
          <cell r="H42" t="str">
            <v>X</v>
          </cell>
          <cell r="I42" t="str">
            <v>X</v>
          </cell>
          <cell r="J42" t="str">
            <v>X</v>
          </cell>
          <cell r="K42" t="str">
            <v>X</v>
          </cell>
          <cell r="L42" t="str">
            <v>X</v>
          </cell>
          <cell r="M42" t="str">
            <v>X</v>
          </cell>
          <cell r="N42" t="str">
            <v>X</v>
          </cell>
          <cell r="O42" t="str">
            <v>X</v>
          </cell>
          <cell r="P42" t="str">
            <v>X</v>
          </cell>
        </row>
        <row r="43">
          <cell r="A43" t="str">
            <v>DOPPIO VANO DIN UTILIZZABILE COME VANO PORTAGUANTI</v>
          </cell>
          <cell r="D43" t="str">
            <v>X</v>
          </cell>
          <cell r="E43" t="str">
            <v>X</v>
          </cell>
          <cell r="F43" t="str">
            <v>X</v>
          </cell>
          <cell r="G43" t="str">
            <v>X</v>
          </cell>
          <cell r="H43" t="str">
            <v>X</v>
          </cell>
          <cell r="I43" t="str">
            <v>X</v>
          </cell>
          <cell r="J43" t="str">
            <v>X</v>
          </cell>
          <cell r="K43" t="str">
            <v>X</v>
          </cell>
          <cell r="L43" t="str">
            <v>X</v>
          </cell>
          <cell r="M43" t="str">
            <v>X</v>
          </cell>
          <cell r="N43" t="str">
            <v>X</v>
          </cell>
          <cell r="O43" t="str">
            <v>X</v>
          </cell>
          <cell r="P43" t="str">
            <v>X</v>
          </cell>
        </row>
        <row r="44">
          <cell r="A44" t="str">
            <v>CAMBIO SU PLANCIA</v>
          </cell>
          <cell r="D44" t="str">
            <v>X</v>
          </cell>
          <cell r="E44" t="str">
            <v>X</v>
          </cell>
          <cell r="F44" t="str">
            <v>X</v>
          </cell>
          <cell r="G44" t="str">
            <v>X</v>
          </cell>
          <cell r="H44" t="str">
            <v>X</v>
          </cell>
          <cell r="I44" t="str">
            <v>X</v>
          </cell>
          <cell r="J44" t="str">
            <v>X</v>
          </cell>
          <cell r="K44" t="str">
            <v>X</v>
          </cell>
          <cell r="L44" t="str">
            <v>X</v>
          </cell>
          <cell r="M44" t="str">
            <v>X</v>
          </cell>
          <cell r="N44" t="str">
            <v>X</v>
          </cell>
          <cell r="O44" t="str">
            <v>X</v>
          </cell>
          <cell r="P44" t="str">
            <v>X</v>
          </cell>
        </row>
        <row r="45">
          <cell r="A45" t="str">
            <v>POSACENERE ASPORTABILE ANTERIORE (ENTRO PORTABICCHIERE ANT)</v>
          </cell>
          <cell r="D45" t="str">
            <v>X</v>
          </cell>
          <cell r="E45" t="str">
            <v>X</v>
          </cell>
          <cell r="F45" t="str">
            <v>X</v>
          </cell>
          <cell r="G45" t="str">
            <v>X</v>
          </cell>
          <cell r="H45" t="str">
            <v>X</v>
          </cell>
          <cell r="I45" t="str">
            <v>X</v>
          </cell>
          <cell r="J45" t="str">
            <v>X</v>
          </cell>
          <cell r="K45" t="str">
            <v>X</v>
          </cell>
          <cell r="L45" t="str">
            <v>X</v>
          </cell>
          <cell r="M45" t="str">
            <v>X</v>
          </cell>
          <cell r="N45" t="str">
            <v>X</v>
          </cell>
          <cell r="O45" t="str">
            <v>X</v>
          </cell>
          <cell r="P45" t="str">
            <v>X</v>
          </cell>
        </row>
        <row r="46">
          <cell r="A46" t="str">
            <v xml:space="preserve">MOBILETTO CON PORTABICC, VANO, ACCENDISIGARI E PRESA 12V) </v>
          </cell>
          <cell r="D46" t="str">
            <v>X</v>
          </cell>
          <cell r="E46" t="str">
            <v>X</v>
          </cell>
          <cell r="F46" t="str">
            <v>X</v>
          </cell>
          <cell r="G46" t="str">
            <v>X</v>
          </cell>
          <cell r="H46" t="str">
            <v>X</v>
          </cell>
          <cell r="I46" t="str">
            <v>X</v>
          </cell>
          <cell r="J46" t="str">
            <v>X</v>
          </cell>
          <cell r="K46" t="str">
            <v>X</v>
          </cell>
          <cell r="L46" t="str">
            <v>X</v>
          </cell>
          <cell r="M46" t="str">
            <v>X</v>
          </cell>
          <cell r="N46" t="str">
            <v>X</v>
          </cell>
          <cell r="O46" t="str">
            <v>X</v>
          </cell>
          <cell r="P46" t="str">
            <v>X</v>
          </cell>
        </row>
        <row r="47">
          <cell r="A47" t="str">
            <v>VANO AD ALA SU PADIGLIONE</v>
          </cell>
          <cell r="D47" t="str">
            <v>X</v>
          </cell>
          <cell r="E47" t="str">
            <v>X</v>
          </cell>
          <cell r="F47" t="str">
            <v>X</v>
          </cell>
          <cell r="G47" t="str">
            <v>X</v>
          </cell>
          <cell r="H47" t="str">
            <v>X</v>
          </cell>
          <cell r="I47" t="str">
            <v>X</v>
          </cell>
          <cell r="J47" t="str">
            <v>X</v>
          </cell>
          <cell r="K47" t="str">
            <v>X</v>
          </cell>
          <cell r="L47" t="str">
            <v>X</v>
          </cell>
          <cell r="M47" t="str">
            <v>X</v>
          </cell>
          <cell r="N47" t="str">
            <v>X</v>
          </cell>
          <cell r="O47" t="str">
            <v>X</v>
          </cell>
          <cell r="P47" t="str">
            <v>X</v>
          </cell>
        </row>
        <row r="48">
          <cell r="A48" t="str">
            <v>POGGIAPIEDE LATO GUIDA</v>
          </cell>
          <cell r="D48" t="str">
            <v>X</v>
          </cell>
          <cell r="E48" t="str">
            <v>X</v>
          </cell>
          <cell r="F48" t="str">
            <v>X</v>
          </cell>
          <cell r="G48" t="str">
            <v>X</v>
          </cell>
          <cell r="H48" t="str">
            <v>X</v>
          </cell>
          <cell r="I48" t="str">
            <v>X</v>
          </cell>
          <cell r="J48" t="str">
            <v>X</v>
          </cell>
          <cell r="K48" t="str">
            <v>X</v>
          </cell>
          <cell r="L48" t="str">
            <v>X</v>
          </cell>
          <cell r="M48" t="str">
            <v>X</v>
          </cell>
          <cell r="N48" t="str">
            <v>X</v>
          </cell>
          <cell r="O48" t="str">
            <v>X</v>
          </cell>
          <cell r="P48" t="str">
            <v>X</v>
          </cell>
        </row>
        <row r="49">
          <cell r="A49" t="str">
            <v>PLAFONIERA POSTI POSTERIORI</v>
          </cell>
          <cell r="D49" t="str">
            <v>X</v>
          </cell>
          <cell r="E49" t="str">
            <v>X</v>
          </cell>
          <cell r="F49" t="str">
            <v>X</v>
          </cell>
          <cell r="G49" t="str">
            <v>X</v>
          </cell>
          <cell r="H49" t="str">
            <v>X</v>
          </cell>
          <cell r="I49" t="str">
            <v>X</v>
          </cell>
          <cell r="J49" t="str">
            <v>X</v>
          </cell>
          <cell r="K49" t="str">
            <v>X</v>
          </cell>
          <cell r="L49" t="str">
            <v>X</v>
          </cell>
          <cell r="M49" t="str">
            <v>X</v>
          </cell>
          <cell r="N49" t="str">
            <v>X</v>
          </cell>
          <cell r="O49" t="str">
            <v>X</v>
          </cell>
          <cell r="P49" t="str">
            <v>X</v>
          </cell>
        </row>
        <row r="50">
          <cell r="A50" t="str">
            <v>LUCE VANO BAGAGLI</v>
          </cell>
          <cell r="D50" t="str">
            <v>X</v>
          </cell>
          <cell r="E50" t="str">
            <v>X</v>
          </cell>
          <cell r="F50" t="str">
            <v>X</v>
          </cell>
          <cell r="G50" t="str">
            <v>X</v>
          </cell>
          <cell r="H50" t="str">
            <v>X</v>
          </cell>
          <cell r="I50" t="str">
            <v>X</v>
          </cell>
          <cell r="J50" t="str">
            <v>X</v>
          </cell>
          <cell r="K50" t="str">
            <v>X</v>
          </cell>
          <cell r="L50" t="str">
            <v>X</v>
          </cell>
          <cell r="M50" t="str">
            <v>X</v>
          </cell>
          <cell r="N50" t="str">
            <v>X</v>
          </cell>
          <cell r="O50" t="str">
            <v>X</v>
          </cell>
          <cell r="P50" t="str">
            <v>X</v>
          </cell>
        </row>
        <row r="51">
          <cell r="A51" t="str">
            <v>SPORTELLO CARBURANTE ASSERVITO ALLA CHIUSURA CENTRALIZZATA</v>
          </cell>
          <cell r="D51" t="str">
            <v>X</v>
          </cell>
          <cell r="E51" t="str">
            <v>X</v>
          </cell>
          <cell r="F51" t="str">
            <v>X</v>
          </cell>
          <cell r="G51" t="str">
            <v>X</v>
          </cell>
          <cell r="H51" t="str">
            <v>X</v>
          </cell>
          <cell r="I51" t="str">
            <v>X</v>
          </cell>
          <cell r="J51" t="str">
            <v>X</v>
          </cell>
          <cell r="K51" t="str">
            <v>X</v>
          </cell>
          <cell r="L51" t="str">
            <v>X</v>
          </cell>
          <cell r="M51" t="str">
            <v>X</v>
          </cell>
          <cell r="N51" t="str">
            <v>X</v>
          </cell>
          <cell r="O51" t="str">
            <v>X</v>
          </cell>
          <cell r="P51" t="str">
            <v>X</v>
          </cell>
        </row>
        <row r="52">
          <cell r="A52" t="str">
            <v>CRISTALLI ATERMICI</v>
          </cell>
          <cell r="D52" t="str">
            <v>X</v>
          </cell>
          <cell r="E52" t="str">
            <v>X</v>
          </cell>
          <cell r="F52" t="str">
            <v>X</v>
          </cell>
          <cell r="G52" t="str">
            <v>X</v>
          </cell>
          <cell r="H52" t="str">
            <v>X</v>
          </cell>
          <cell r="I52" t="str">
            <v>X</v>
          </cell>
          <cell r="J52" t="str">
            <v>X</v>
          </cell>
          <cell r="K52" t="str">
            <v>X</v>
          </cell>
          <cell r="L52" t="str">
            <v>X</v>
          </cell>
          <cell r="M52" t="str">
            <v>X</v>
          </cell>
          <cell r="N52" t="str">
            <v>X</v>
          </cell>
          <cell r="O52" t="str">
            <v>X</v>
          </cell>
          <cell r="P52" t="str">
            <v>X</v>
          </cell>
        </row>
        <row r="53">
          <cell r="A53" t="str">
            <v>PREDISPOSIZIONE PORTAPACCHI</v>
          </cell>
          <cell r="D53" t="str">
            <v>X</v>
          </cell>
          <cell r="E53" t="str">
            <v>X</v>
          </cell>
          <cell r="F53" t="str">
            <v>X</v>
          </cell>
          <cell r="G53" t="str">
            <v>X</v>
          </cell>
          <cell r="H53" t="str">
            <v>X</v>
          </cell>
          <cell r="I53" t="str">
            <v>X</v>
          </cell>
          <cell r="J53" t="str">
            <v>X</v>
          </cell>
          <cell r="K53" t="str">
            <v>X</v>
          </cell>
          <cell r="L53" t="str">
            <v>X</v>
          </cell>
          <cell r="M53" t="str">
            <v>X</v>
          </cell>
          <cell r="N53" t="str">
            <v>X</v>
          </cell>
          <cell r="O53" t="str">
            <v>X</v>
          </cell>
          <cell r="P53" t="str">
            <v>X</v>
          </cell>
        </row>
        <row r="54">
          <cell r="A54" t="str">
            <v>CAPPELLIERA E COPERTURA BAGAGLIO</v>
          </cell>
          <cell r="D54" t="str">
            <v>X</v>
          </cell>
          <cell r="E54" t="str">
            <v>X</v>
          </cell>
          <cell r="F54" t="str">
            <v>X</v>
          </cell>
          <cell r="G54" t="str">
            <v>X</v>
          </cell>
          <cell r="H54" t="str">
            <v>X</v>
          </cell>
          <cell r="I54" t="str">
            <v>X</v>
          </cell>
          <cell r="J54" t="str">
            <v>X</v>
          </cell>
          <cell r="K54" t="str">
            <v>X</v>
          </cell>
          <cell r="L54" t="str">
            <v>X</v>
          </cell>
          <cell r="M54" t="str">
            <v>X</v>
          </cell>
          <cell r="N54" t="str">
            <v>X</v>
          </cell>
          <cell r="O54" t="str">
            <v>X</v>
          </cell>
          <cell r="P54" t="str">
            <v>X</v>
          </cell>
        </row>
        <row r="55">
          <cell r="A55" t="str">
            <v>PORTELLONE CON APERTURA A MANIGLIA ATTIVA</v>
          </cell>
          <cell r="D55" t="str">
            <v>X</v>
          </cell>
          <cell r="E55" t="str">
            <v>X</v>
          </cell>
          <cell r="F55" t="str">
            <v>X</v>
          </cell>
          <cell r="G55" t="str">
            <v>X</v>
          </cell>
          <cell r="H55" t="str">
            <v>X</v>
          </cell>
          <cell r="I55" t="str">
            <v>X</v>
          </cell>
          <cell r="J55" t="str">
            <v>X</v>
          </cell>
          <cell r="K55" t="str">
            <v>X</v>
          </cell>
          <cell r="L55" t="str">
            <v>X</v>
          </cell>
          <cell r="M55" t="str">
            <v>X</v>
          </cell>
          <cell r="N55" t="str">
            <v>X</v>
          </cell>
          <cell r="O55" t="str">
            <v>X</v>
          </cell>
          <cell r="P55" t="str">
            <v>X</v>
          </cell>
        </row>
        <row r="56">
          <cell r="A56" t="str">
            <v>GANCI FISSAGGIO BAGAGLI SU PIANO DI CARICO</v>
          </cell>
          <cell r="D56" t="str">
            <v>X</v>
          </cell>
          <cell r="E56" t="str">
            <v>X</v>
          </cell>
          <cell r="F56" t="str">
            <v>X</v>
          </cell>
          <cell r="G56" t="str">
            <v>X</v>
          </cell>
          <cell r="H56" t="str">
            <v>X</v>
          </cell>
          <cell r="I56" t="str">
            <v>X</v>
          </cell>
          <cell r="J56" t="str">
            <v>X</v>
          </cell>
          <cell r="K56" t="str">
            <v>X</v>
          </cell>
          <cell r="L56" t="str">
            <v>X</v>
          </cell>
          <cell r="M56" t="str">
            <v>X</v>
          </cell>
          <cell r="N56" t="str">
            <v>X</v>
          </cell>
          <cell r="O56" t="str">
            <v>X</v>
          </cell>
          <cell r="P56" t="str">
            <v>X</v>
          </cell>
        </row>
        <row r="57">
          <cell r="A57" t="str">
            <v xml:space="preserve">MANIGLIE APPIGLIO (4) CON GANCIO ABITI </v>
          </cell>
          <cell r="D57" t="str">
            <v>X</v>
          </cell>
          <cell r="E57" t="str">
            <v>X</v>
          </cell>
          <cell r="F57" t="str">
            <v>X</v>
          </cell>
          <cell r="G57" t="str">
            <v>X</v>
          </cell>
          <cell r="H57" t="str">
            <v>X</v>
          </cell>
          <cell r="I57" t="str">
            <v>X</v>
          </cell>
          <cell r="J57" t="str">
            <v>X</v>
          </cell>
          <cell r="K57" t="str">
            <v>X</v>
          </cell>
          <cell r="L57" t="str">
            <v>X</v>
          </cell>
          <cell r="M57" t="str">
            <v>X</v>
          </cell>
          <cell r="N57" t="str">
            <v>X</v>
          </cell>
          <cell r="O57" t="str">
            <v>X</v>
          </cell>
          <cell r="P57" t="str">
            <v>X</v>
          </cell>
        </row>
        <row r="58">
          <cell r="A58" t="str">
            <v>PANTINA GUIDA E PASSEGGERO CON SPECCHIO COPERTO</v>
          </cell>
          <cell r="D58" t="str">
            <v>X</v>
          </cell>
          <cell r="E58" t="str">
            <v>X</v>
          </cell>
          <cell r="F58" t="str">
            <v>X</v>
          </cell>
          <cell r="G58" t="str">
            <v>X</v>
          </cell>
          <cell r="H58" t="str">
            <v>X</v>
          </cell>
          <cell r="I58" t="str">
            <v>X</v>
          </cell>
          <cell r="J58" t="str">
            <v>X</v>
          </cell>
          <cell r="K58" t="str">
            <v>X</v>
          </cell>
          <cell r="L58" t="str">
            <v>X</v>
          </cell>
          <cell r="M58" t="str">
            <v>X</v>
          </cell>
          <cell r="N58" t="str">
            <v>X</v>
          </cell>
          <cell r="O58" t="str">
            <v>X</v>
          </cell>
          <cell r="P58" t="str">
            <v>X</v>
          </cell>
        </row>
        <row r="59">
          <cell r="A59" t="str">
            <v>IMMOBILIZER</v>
          </cell>
          <cell r="D59" t="str">
            <v>X</v>
          </cell>
          <cell r="E59" t="str">
            <v>X</v>
          </cell>
          <cell r="F59" t="str">
            <v>X</v>
          </cell>
          <cell r="G59" t="str">
            <v>X</v>
          </cell>
          <cell r="H59" t="str">
            <v>X</v>
          </cell>
          <cell r="I59" t="str">
            <v>X</v>
          </cell>
          <cell r="J59" t="str">
            <v>X</v>
          </cell>
          <cell r="K59" t="str">
            <v>X</v>
          </cell>
          <cell r="L59" t="str">
            <v>X</v>
          </cell>
          <cell r="M59" t="str">
            <v>X</v>
          </cell>
          <cell r="N59" t="str">
            <v>X</v>
          </cell>
          <cell r="O59" t="str">
            <v>X</v>
          </cell>
          <cell r="P59" t="str">
            <v>X</v>
          </cell>
        </row>
        <row r="60">
          <cell r="A60" t="str">
            <v>DISPOSITIVO FOLLOW ME HOME</v>
          </cell>
          <cell r="D60" t="str">
            <v>X</v>
          </cell>
          <cell r="E60" t="str">
            <v>X</v>
          </cell>
          <cell r="F60" t="str">
            <v>X</v>
          </cell>
          <cell r="G60" t="str">
            <v>X</v>
          </cell>
          <cell r="H60" t="str">
            <v>X</v>
          </cell>
          <cell r="I60" t="str">
            <v>X</v>
          </cell>
          <cell r="J60" t="str">
            <v>X</v>
          </cell>
          <cell r="K60" t="str">
            <v>X</v>
          </cell>
          <cell r="L60" t="str">
            <v>X</v>
          </cell>
          <cell r="M60" t="str">
            <v>X</v>
          </cell>
          <cell r="N60" t="str">
            <v>X</v>
          </cell>
          <cell r="O60" t="str">
            <v>X</v>
          </cell>
          <cell r="P60" t="str">
            <v>X</v>
          </cell>
        </row>
        <row r="61">
          <cell r="A61" t="str">
            <v>CARICHI ATTIVI FUORI CHIAVE</v>
          </cell>
          <cell r="D61" t="str">
            <v>X</v>
          </cell>
          <cell r="E61" t="str">
            <v>X</v>
          </cell>
          <cell r="F61" t="str">
            <v>X</v>
          </cell>
          <cell r="G61" t="str">
            <v>X</v>
          </cell>
          <cell r="H61" t="str">
            <v>X</v>
          </cell>
          <cell r="I61" t="str">
            <v>X</v>
          </cell>
          <cell r="J61" t="str">
            <v>X</v>
          </cell>
          <cell r="K61" t="str">
            <v>X</v>
          </cell>
          <cell r="L61" t="str">
            <v>X</v>
          </cell>
          <cell r="M61" t="str">
            <v>X</v>
          </cell>
          <cell r="N61" t="str">
            <v>X</v>
          </cell>
          <cell r="O61" t="str">
            <v>X</v>
          </cell>
          <cell r="P61" t="str">
            <v>X</v>
          </cell>
        </row>
        <row r="62">
          <cell r="A62" t="str">
            <v>TERGI INTELLIGENTE CON 4 INTERMITTENZE + 2 VEL. CONTINUE</v>
          </cell>
          <cell r="D62" t="str">
            <v>X</v>
          </cell>
          <cell r="E62" t="str">
            <v>X</v>
          </cell>
          <cell r="F62" t="str">
            <v>X</v>
          </cell>
          <cell r="G62" t="str">
            <v>X</v>
          </cell>
          <cell r="H62" t="str">
            <v>X</v>
          </cell>
          <cell r="I62" t="str">
            <v>X</v>
          </cell>
          <cell r="J62" t="str">
            <v>X</v>
          </cell>
          <cell r="K62" t="str">
            <v>X</v>
          </cell>
          <cell r="L62" t="str">
            <v>X</v>
          </cell>
          <cell r="M62" t="str">
            <v>X</v>
          </cell>
          <cell r="N62" t="str">
            <v>X</v>
          </cell>
          <cell r="O62" t="str">
            <v>X</v>
          </cell>
          <cell r="P62" t="str">
            <v>X</v>
          </cell>
        </row>
        <row r="63">
          <cell r="A63" t="str">
            <v>TERGILUNOTTO INTELLIGENTE CON INTERMITTENZA</v>
          </cell>
          <cell r="D63" t="str">
            <v>X</v>
          </cell>
          <cell r="E63" t="str">
            <v>X</v>
          </cell>
          <cell r="F63" t="str">
            <v>X</v>
          </cell>
          <cell r="G63" t="str">
            <v>X</v>
          </cell>
          <cell r="H63" t="str">
            <v>X</v>
          </cell>
          <cell r="I63" t="str">
            <v>X</v>
          </cell>
          <cell r="J63" t="str">
            <v>X</v>
          </cell>
          <cell r="K63" t="str">
            <v>X</v>
          </cell>
          <cell r="L63" t="str">
            <v>X</v>
          </cell>
          <cell r="M63" t="str">
            <v>X</v>
          </cell>
          <cell r="N63" t="str">
            <v>X</v>
          </cell>
          <cell r="O63" t="str">
            <v>X</v>
          </cell>
          <cell r="P63" t="str">
            <v>X</v>
          </cell>
        </row>
        <row r="64">
          <cell r="A64" t="str">
            <v>LUNOTTO TERMICO CON INTERRUTTORE TEMPORIZZATO</v>
          </cell>
          <cell r="D64" t="str">
            <v>X</v>
          </cell>
          <cell r="E64" t="str">
            <v>X</v>
          </cell>
          <cell r="F64" t="str">
            <v>X</v>
          </cell>
          <cell r="G64" t="str">
            <v>X</v>
          </cell>
          <cell r="H64" t="str">
            <v>X</v>
          </cell>
          <cell r="I64" t="str">
            <v>X</v>
          </cell>
          <cell r="J64" t="str">
            <v>X</v>
          </cell>
          <cell r="K64" t="str">
            <v>X</v>
          </cell>
          <cell r="L64" t="str">
            <v>X</v>
          </cell>
          <cell r="M64" t="str">
            <v>X</v>
          </cell>
          <cell r="N64" t="str">
            <v>X</v>
          </cell>
          <cell r="O64" t="str">
            <v>X</v>
          </cell>
          <cell r="P64" t="str">
            <v>X</v>
          </cell>
        </row>
        <row r="65">
          <cell r="A65" t="str">
            <v>BATTERIA SENZA MANUTENZIONE CON OCCHIO MAGICO</v>
          </cell>
          <cell r="D65" t="str">
            <v>X</v>
          </cell>
          <cell r="E65" t="str">
            <v>X</v>
          </cell>
          <cell r="F65" t="str">
            <v>X</v>
          </cell>
          <cell r="G65" t="str">
            <v>X</v>
          </cell>
          <cell r="H65" t="str">
            <v>X</v>
          </cell>
          <cell r="I65" t="str">
            <v>X</v>
          </cell>
          <cell r="J65" t="str">
            <v>X</v>
          </cell>
          <cell r="K65" t="str">
            <v>X</v>
          </cell>
          <cell r="L65" t="str">
            <v>X</v>
          </cell>
          <cell r="M65" t="str">
            <v>X</v>
          </cell>
          <cell r="N65" t="str">
            <v>X</v>
          </cell>
          <cell r="O65" t="str">
            <v>X</v>
          </cell>
          <cell r="P65" t="str">
            <v>X</v>
          </cell>
        </row>
        <row r="66">
          <cell r="A66" t="str">
            <v>VOLANTE A TRE RAZZE SCHIUMATO</v>
          </cell>
          <cell r="D66" t="str">
            <v>X</v>
          </cell>
          <cell r="E66" t="str">
            <v>X</v>
          </cell>
          <cell r="F66" t="str">
            <v>X</v>
          </cell>
          <cell r="G66" t="str">
            <v>X</v>
          </cell>
          <cell r="H66" t="str">
            <v>X</v>
          </cell>
          <cell r="I66" t="str">
            <v>X</v>
          </cell>
          <cell r="J66" t="str">
            <v>X</v>
          </cell>
          <cell r="K66" t="str">
            <v>X</v>
          </cell>
          <cell r="L66" t="str">
            <v>X</v>
          </cell>
          <cell r="M66" t="str">
            <v>X</v>
          </cell>
          <cell r="N66" t="str">
            <v>X</v>
          </cell>
          <cell r="O66" t="str">
            <v>X</v>
          </cell>
          <cell r="P66" t="str">
            <v>X</v>
          </cell>
        </row>
        <row r="67">
          <cell r="A67" t="str">
            <v>TACHIM., CONTAGIRI, T. ACQUA, L. BENZINA  ANALOGICI</v>
          </cell>
          <cell r="D67" t="str">
            <v>X</v>
          </cell>
          <cell r="E67" t="str">
            <v>X</v>
          </cell>
          <cell r="F67" t="str">
            <v>X</v>
          </cell>
          <cell r="G67" t="str">
            <v>X</v>
          </cell>
          <cell r="H67" t="str">
            <v>X</v>
          </cell>
          <cell r="I67" t="str">
            <v>X</v>
          </cell>
          <cell r="J67" t="str">
            <v>X</v>
          </cell>
          <cell r="K67" t="str">
            <v>X</v>
          </cell>
          <cell r="L67" t="str">
            <v>X</v>
          </cell>
          <cell r="M67" t="str">
            <v>X</v>
          </cell>
          <cell r="N67" t="str">
            <v>X</v>
          </cell>
          <cell r="O67" t="str">
            <v>X</v>
          </cell>
          <cell r="P67" t="str">
            <v>X</v>
          </cell>
        </row>
        <row r="68">
          <cell r="A68" t="str">
            <v>ODOMETRO E OROLOGIO DIGITALI</v>
          </cell>
          <cell r="D68" t="str">
            <v>X</v>
          </cell>
          <cell r="E68" t="str">
            <v>X</v>
          </cell>
          <cell r="F68" t="str">
            <v>X</v>
          </cell>
          <cell r="G68" t="str">
            <v>X</v>
          </cell>
          <cell r="H68" t="str">
            <v>X</v>
          </cell>
          <cell r="I68" t="str">
            <v>X</v>
          </cell>
          <cell r="J68" t="str">
            <v>X</v>
          </cell>
          <cell r="K68" t="str">
            <v>X</v>
          </cell>
          <cell r="L68" t="str">
            <v>X</v>
          </cell>
          <cell r="M68" t="str">
            <v>X</v>
          </cell>
          <cell r="N68" t="str">
            <v>X</v>
          </cell>
          <cell r="O68" t="str">
            <v>X</v>
          </cell>
          <cell r="P68" t="str">
            <v>X</v>
          </cell>
        </row>
        <row r="69">
          <cell r="A69" t="str">
            <v>CHECK PORTE E LUCI</v>
          </cell>
          <cell r="D69" t="str">
            <v>X</v>
          </cell>
          <cell r="E69" t="str">
            <v>X</v>
          </cell>
          <cell r="F69" t="str">
            <v>X</v>
          </cell>
          <cell r="G69" t="str">
            <v>X</v>
          </cell>
          <cell r="H69" t="str">
            <v>X</v>
          </cell>
          <cell r="I69" t="str">
            <v>X</v>
          </cell>
          <cell r="J69" t="str">
            <v>X</v>
          </cell>
          <cell r="K69" t="str">
            <v>X</v>
          </cell>
          <cell r="L69" t="str">
            <v>X</v>
          </cell>
          <cell r="M69" t="str">
            <v>X</v>
          </cell>
          <cell r="N69" t="str">
            <v>X</v>
          </cell>
          <cell r="O69" t="str">
            <v>X</v>
          </cell>
          <cell r="P69" t="str">
            <v>X</v>
          </cell>
        </row>
        <row r="70">
          <cell r="A70" t="str">
            <v>TRIP COMPUTER</v>
          </cell>
          <cell r="D70" t="str">
            <v>X</v>
          </cell>
          <cell r="E70" t="str">
            <v>X</v>
          </cell>
          <cell r="F70" t="str">
            <v>X</v>
          </cell>
          <cell r="G70" t="str">
            <v>X</v>
          </cell>
          <cell r="H70" t="str">
            <v>X</v>
          </cell>
          <cell r="I70" t="str">
            <v>X</v>
          </cell>
          <cell r="J70" t="str">
            <v>X</v>
          </cell>
          <cell r="K70" t="str">
            <v>X</v>
          </cell>
          <cell r="L70" t="str">
            <v>X</v>
          </cell>
          <cell r="M70" t="str">
            <v>X</v>
          </cell>
          <cell r="N70" t="str">
            <v>X</v>
          </cell>
          <cell r="O70" t="str">
            <v>X</v>
          </cell>
          <cell r="P70" t="str">
            <v>X</v>
          </cell>
        </row>
        <row r="71">
          <cell r="A71" t="str">
            <v>ORIENTAMENTO PROIETTORI</v>
          </cell>
          <cell r="D71" t="str">
            <v>X</v>
          </cell>
          <cell r="E71" t="str">
            <v>X</v>
          </cell>
          <cell r="F71" t="str">
            <v>X</v>
          </cell>
          <cell r="G71" t="str">
            <v>X</v>
          </cell>
          <cell r="H71" t="str">
            <v>X</v>
          </cell>
          <cell r="I71" t="str">
            <v>X</v>
          </cell>
          <cell r="J71" t="str">
            <v>X</v>
          </cell>
          <cell r="K71" t="str">
            <v>X</v>
          </cell>
          <cell r="L71" t="str">
            <v>X</v>
          </cell>
          <cell r="M71" t="str">
            <v>X</v>
          </cell>
          <cell r="N71" t="str">
            <v>X</v>
          </cell>
          <cell r="O71" t="str">
            <v>X</v>
          </cell>
          <cell r="P71" t="str">
            <v>X</v>
          </cell>
        </row>
        <row r="72">
          <cell r="A72" t="str">
            <v>PULSANTI BLOCCAPORTE + LED CHIUSURA/DETERRENZA</v>
          </cell>
          <cell r="D72" t="str">
            <v>X</v>
          </cell>
          <cell r="E72" t="str">
            <v>X</v>
          </cell>
          <cell r="F72" t="str">
            <v>X</v>
          </cell>
          <cell r="G72" t="str">
            <v>X</v>
          </cell>
          <cell r="H72" t="str">
            <v>X</v>
          </cell>
          <cell r="I72" t="str">
            <v>X</v>
          </cell>
          <cell r="J72" t="str">
            <v>X</v>
          </cell>
          <cell r="K72" t="str">
            <v>X</v>
          </cell>
          <cell r="L72" t="str">
            <v>X</v>
          </cell>
          <cell r="M72" t="str">
            <v>X</v>
          </cell>
          <cell r="N72" t="str">
            <v>X</v>
          </cell>
          <cell r="O72" t="str">
            <v>X</v>
          </cell>
          <cell r="P72" t="str">
            <v>X</v>
          </cell>
        </row>
        <row r="73">
          <cell r="A73" t="str">
            <v>INDICATORE N. TELAIO SU PLANCIA</v>
          </cell>
          <cell r="D73" t="str">
            <v>X</v>
          </cell>
          <cell r="E73" t="str">
            <v>X</v>
          </cell>
          <cell r="F73" t="str">
            <v>X</v>
          </cell>
          <cell r="G73" t="str">
            <v>X</v>
          </cell>
          <cell r="H73" t="str">
            <v>X</v>
          </cell>
          <cell r="I73" t="str">
            <v>X</v>
          </cell>
          <cell r="J73" t="str">
            <v>X</v>
          </cell>
          <cell r="K73" t="str">
            <v>X</v>
          </cell>
          <cell r="L73" t="str">
            <v>X</v>
          </cell>
          <cell r="M73" t="str">
            <v>X</v>
          </cell>
          <cell r="N73" t="str">
            <v>X</v>
          </cell>
          <cell r="O73" t="str">
            <v>X</v>
          </cell>
          <cell r="P73" t="str">
            <v>X</v>
          </cell>
        </row>
        <row r="74">
          <cell r="A74" t="str">
            <v>RUOTINO DI SCORTA + DOTAZIONE STD DI SOSTITUZIONE</v>
          </cell>
          <cell r="D74" t="str">
            <v>X</v>
          </cell>
          <cell r="E74" t="str">
            <v>X</v>
          </cell>
          <cell r="F74" t="str">
            <v>X</v>
          </cell>
          <cell r="G74" t="str">
            <v>X</v>
          </cell>
          <cell r="H74" t="str">
            <v>X</v>
          </cell>
          <cell r="I74" t="str">
            <v>X</v>
          </cell>
          <cell r="J74" t="str">
            <v>X</v>
          </cell>
          <cell r="K74" t="str">
            <v>X</v>
          </cell>
          <cell r="L74" t="str">
            <v>X</v>
          </cell>
          <cell r="M74" t="str">
            <v>X</v>
          </cell>
          <cell r="N74" t="str">
            <v>X</v>
          </cell>
          <cell r="O74" t="str">
            <v>X</v>
          </cell>
          <cell r="P74" t="str">
            <v>X</v>
          </cell>
        </row>
        <row r="75">
          <cell r="A75" t="str">
            <v>REGOLAZIONE IN ALTEZZA SEDILE GUIDA</v>
          </cell>
          <cell r="D75" t="str">
            <v>X</v>
          </cell>
          <cell r="E75" t="str">
            <v>X</v>
          </cell>
          <cell r="F75" t="str">
            <v>X</v>
          </cell>
          <cell r="G75" t="str">
            <v>X</v>
          </cell>
          <cell r="H75" t="str">
            <v>X</v>
          </cell>
          <cell r="I75" t="str">
            <v>X</v>
          </cell>
          <cell r="J75" t="str">
            <v>X</v>
          </cell>
          <cell r="K75" t="str">
            <v>X</v>
          </cell>
          <cell r="L75" t="str">
            <v>X</v>
          </cell>
          <cell r="M75" t="str">
            <v>X</v>
          </cell>
          <cell r="N75" t="str">
            <v>X</v>
          </cell>
          <cell r="O75" t="str">
            <v>X</v>
          </cell>
          <cell r="P75" t="str">
            <v>X</v>
          </cell>
        </row>
        <row r="76">
          <cell r="A76" t="str">
            <v xml:space="preserve">SEDILE PASSEGGERO RIBALTABILE </v>
          </cell>
          <cell r="D76" t="str">
            <v>X</v>
          </cell>
          <cell r="E76" t="str">
            <v>X</v>
          </cell>
          <cell r="F76" t="str">
            <v>X</v>
          </cell>
          <cell r="G76" t="str">
            <v>X</v>
          </cell>
          <cell r="H76" t="str">
            <v>X</v>
          </cell>
          <cell r="I76" t="str">
            <v>X</v>
          </cell>
          <cell r="J76" t="str">
            <v>X</v>
          </cell>
          <cell r="K76" t="str">
            <v>X</v>
          </cell>
          <cell r="L76" t="str">
            <v>X</v>
          </cell>
          <cell r="M76" t="str">
            <v>X</v>
          </cell>
          <cell r="N76" t="str">
            <v>X</v>
          </cell>
          <cell r="O76" t="str">
            <v>X</v>
          </cell>
          <cell r="P76" t="str">
            <v>X</v>
          </cell>
        </row>
        <row r="77">
          <cell r="A77" t="str">
            <v>POGGIATESTA ANT. CON PRO-TECH</v>
          </cell>
          <cell r="D77" t="str">
            <v>X</v>
          </cell>
          <cell r="E77" t="str">
            <v>X</v>
          </cell>
          <cell r="F77" t="str">
            <v>X</v>
          </cell>
          <cell r="G77" t="str">
            <v>X</v>
          </cell>
          <cell r="H77" t="str">
            <v>X</v>
          </cell>
          <cell r="I77" t="str">
            <v>X</v>
          </cell>
          <cell r="J77" t="str">
            <v>X</v>
          </cell>
          <cell r="K77" t="str">
            <v>X</v>
          </cell>
          <cell r="L77" t="str">
            <v>X</v>
          </cell>
          <cell r="M77" t="str">
            <v>X</v>
          </cell>
          <cell r="N77" t="str">
            <v>X</v>
          </cell>
          <cell r="O77" t="str">
            <v>X</v>
          </cell>
          <cell r="P77" t="str">
            <v>X</v>
          </cell>
        </row>
        <row r="78">
          <cell r="A78" t="str">
            <v>CUSCINO SEDILE POSTERIORE DIVISO 40/60</v>
          </cell>
          <cell r="D78" t="str">
            <v>X</v>
          </cell>
          <cell r="E78" t="str">
            <v>X</v>
          </cell>
          <cell r="F78" t="str">
            <v>X</v>
          </cell>
          <cell r="G78" t="str">
            <v>X</v>
          </cell>
          <cell r="H78" t="str">
            <v>X</v>
          </cell>
          <cell r="I78" t="str">
            <v>X</v>
          </cell>
          <cell r="J78" t="str">
            <v>X</v>
          </cell>
          <cell r="K78" t="str">
            <v>X</v>
          </cell>
          <cell r="L78" t="str">
            <v>X</v>
          </cell>
          <cell r="M78" t="str">
            <v>X</v>
          </cell>
          <cell r="N78" t="str">
            <v>X</v>
          </cell>
          <cell r="O78" t="str">
            <v>X</v>
          </cell>
          <cell r="P78" t="str">
            <v>X</v>
          </cell>
        </row>
        <row r="79">
          <cell r="A79" t="str">
            <v>SCHIENALE SEDILE POSTERIORE 40/20/40</v>
          </cell>
          <cell r="D79" t="str">
            <v>X</v>
          </cell>
          <cell r="E79" t="str">
            <v>X</v>
          </cell>
          <cell r="F79" t="str">
            <v>X</v>
          </cell>
          <cell r="G79" t="str">
            <v>X</v>
          </cell>
          <cell r="H79" t="str">
            <v>X</v>
          </cell>
          <cell r="I79" t="str">
            <v>X</v>
          </cell>
          <cell r="J79" t="str">
            <v>X</v>
          </cell>
          <cell r="K79" t="str">
            <v>X</v>
          </cell>
          <cell r="L79" t="str">
            <v>X</v>
          </cell>
          <cell r="M79" t="str">
            <v>X</v>
          </cell>
          <cell r="N79" t="str">
            <v>X</v>
          </cell>
          <cell r="O79" t="str">
            <v>X</v>
          </cell>
          <cell r="P79" t="str">
            <v>X</v>
          </cell>
        </row>
        <row r="80">
          <cell r="A80" t="str">
            <v>20% SCHIENALE POSTERIORE ATTREZZATO</v>
          </cell>
          <cell r="D80" t="str">
            <v>X</v>
          </cell>
          <cell r="E80" t="str">
            <v>X</v>
          </cell>
          <cell r="F80" t="str">
            <v>X</v>
          </cell>
          <cell r="G80" t="str">
            <v>X</v>
          </cell>
          <cell r="H80" t="str">
            <v>X</v>
          </cell>
          <cell r="I80" t="str">
            <v>X</v>
          </cell>
          <cell r="J80" t="str">
            <v>X</v>
          </cell>
          <cell r="K80" t="str">
            <v>X</v>
          </cell>
          <cell r="L80" t="str">
            <v>X</v>
          </cell>
          <cell r="M80" t="str">
            <v>X</v>
          </cell>
          <cell r="N80" t="str">
            <v>X</v>
          </cell>
          <cell r="O80" t="str">
            <v>X</v>
          </cell>
          <cell r="P80" t="str">
            <v>X</v>
          </cell>
        </row>
        <row r="81">
          <cell r="A81" t="str">
            <v>ATTACCHI ISOFIX A 3 PUNTI SU SEDILE POSTERIORE (X 2 SEGGIOLINI)</v>
          </cell>
          <cell r="D81" t="str">
            <v>X</v>
          </cell>
          <cell r="E81" t="str">
            <v>X</v>
          </cell>
          <cell r="F81" t="str">
            <v>X</v>
          </cell>
          <cell r="G81" t="str">
            <v>X</v>
          </cell>
          <cell r="H81" t="str">
            <v>X</v>
          </cell>
          <cell r="I81" t="str">
            <v>X</v>
          </cell>
          <cell r="J81" t="str">
            <v>X</v>
          </cell>
          <cell r="K81" t="str">
            <v>X</v>
          </cell>
          <cell r="L81" t="str">
            <v>X</v>
          </cell>
          <cell r="M81" t="str">
            <v>X</v>
          </cell>
          <cell r="N81" t="str">
            <v>X</v>
          </cell>
          <cell r="O81" t="str">
            <v>X</v>
          </cell>
          <cell r="P81" t="str">
            <v>X</v>
          </cell>
        </row>
        <row r="82">
          <cell r="A82" t="str">
            <v>POGGIATESTA POSTERIORI (3)</v>
          </cell>
          <cell r="D82" t="str">
            <v>X</v>
          </cell>
          <cell r="E82" t="str">
            <v>X</v>
          </cell>
          <cell r="F82" t="str">
            <v>X</v>
          </cell>
          <cell r="G82" t="str">
            <v>X</v>
          </cell>
          <cell r="H82" t="str">
            <v>X</v>
          </cell>
          <cell r="I82" t="str">
            <v>X</v>
          </cell>
          <cell r="J82" t="str">
            <v>X</v>
          </cell>
          <cell r="K82" t="str">
            <v>X</v>
          </cell>
          <cell r="L82" t="str">
            <v>X</v>
          </cell>
          <cell r="M82" t="str">
            <v>X</v>
          </cell>
          <cell r="N82" t="str">
            <v>X</v>
          </cell>
          <cell r="O82" t="str">
            <v>X</v>
          </cell>
          <cell r="P82" t="str">
            <v>X</v>
          </cell>
        </row>
        <row r="83">
          <cell r="A83" t="str">
            <v>FRENI A DISCO ANTERIORI, A TAMBURO POSTERIORI</v>
          </cell>
          <cell r="D83" t="str">
            <v>X</v>
          </cell>
          <cell r="E83" t="str">
            <v>X</v>
          </cell>
          <cell r="F83" t="str">
            <v>X</v>
          </cell>
          <cell r="G83" t="str">
            <v>X</v>
          </cell>
          <cell r="H83" t="str">
            <v>X</v>
          </cell>
          <cell r="I83" t="str">
            <v>X</v>
          </cell>
          <cell r="J83" t="str">
            <v>X</v>
          </cell>
          <cell r="K83" t="str">
            <v>X</v>
          </cell>
          <cell r="L83" t="str">
            <v>X</v>
          </cell>
          <cell r="M83" t="str">
            <v>X</v>
          </cell>
          <cell r="N83" t="str">
            <v>X</v>
          </cell>
          <cell r="O83" t="str">
            <v>X</v>
          </cell>
          <cell r="P83" t="str">
            <v>X</v>
          </cell>
        </row>
        <row r="84">
          <cell r="A84" t="str">
            <v>PEDALIERA CON FRENO COLLASSABILE</v>
          </cell>
          <cell r="D84" t="str">
            <v>X</v>
          </cell>
          <cell r="E84" t="str">
            <v>X</v>
          </cell>
          <cell r="F84" t="str">
            <v>X</v>
          </cell>
          <cell r="G84" t="str">
            <v>X</v>
          </cell>
          <cell r="H84" t="str">
            <v>X</v>
          </cell>
          <cell r="I84" t="str">
            <v>X</v>
          </cell>
          <cell r="J84" t="str">
            <v>X</v>
          </cell>
          <cell r="K84" t="str">
            <v>X</v>
          </cell>
          <cell r="L84" t="str">
            <v>X</v>
          </cell>
          <cell r="M84" t="str">
            <v>X</v>
          </cell>
          <cell r="N84" t="str">
            <v>X</v>
          </cell>
          <cell r="O84" t="str">
            <v>X</v>
          </cell>
          <cell r="P84" t="str">
            <v>X</v>
          </cell>
        </row>
        <row r="85">
          <cell r="A85" t="str">
            <v>CINT. ANT. A 3 PUNTI CON PRETENSIONATORE E LIMITATORE</v>
          </cell>
          <cell r="D85" t="str">
            <v>X</v>
          </cell>
          <cell r="E85" t="str">
            <v>X</v>
          </cell>
          <cell r="F85" t="str">
            <v>X</v>
          </cell>
          <cell r="G85" t="str">
            <v>X</v>
          </cell>
          <cell r="H85" t="str">
            <v>X</v>
          </cell>
          <cell r="I85" t="str">
            <v>X</v>
          </cell>
          <cell r="J85" t="str">
            <v>X</v>
          </cell>
          <cell r="K85" t="str">
            <v>X</v>
          </cell>
          <cell r="L85" t="str">
            <v>X</v>
          </cell>
          <cell r="M85" t="str">
            <v>X</v>
          </cell>
          <cell r="N85" t="str">
            <v>X</v>
          </cell>
          <cell r="O85" t="str">
            <v>X</v>
          </cell>
          <cell r="P85" t="str">
            <v>X</v>
          </cell>
        </row>
        <row r="86">
          <cell r="A86" t="str">
            <v>CINTURE ANT. REGOLABILI CON LEVA</v>
          </cell>
          <cell r="D86" t="str">
            <v>X</v>
          </cell>
          <cell r="E86" t="str">
            <v>X</v>
          </cell>
          <cell r="F86" t="str">
            <v>X</v>
          </cell>
          <cell r="G86" t="str">
            <v>X</v>
          </cell>
          <cell r="H86" t="str">
            <v>X</v>
          </cell>
          <cell r="I86" t="str">
            <v>X</v>
          </cell>
          <cell r="J86" t="str">
            <v>X</v>
          </cell>
          <cell r="K86" t="str">
            <v>X</v>
          </cell>
          <cell r="L86" t="str">
            <v>X</v>
          </cell>
          <cell r="M86" t="str">
            <v>X</v>
          </cell>
          <cell r="N86" t="str">
            <v>X</v>
          </cell>
          <cell r="O86" t="str">
            <v>X</v>
          </cell>
          <cell r="P86" t="str">
            <v>X</v>
          </cell>
        </row>
        <row r="87">
          <cell r="A87" t="str">
            <v>CINT. POST. A 3 PUNTI CON ARROTOLATORE</v>
          </cell>
          <cell r="D87" t="str">
            <v>X</v>
          </cell>
          <cell r="E87" t="str">
            <v>X</v>
          </cell>
          <cell r="F87" t="str">
            <v>X</v>
          </cell>
          <cell r="G87" t="str">
            <v>X</v>
          </cell>
          <cell r="H87" t="str">
            <v>X</v>
          </cell>
          <cell r="I87" t="str">
            <v>X</v>
          </cell>
          <cell r="J87" t="str">
            <v>X</v>
          </cell>
          <cell r="K87" t="str">
            <v>X</v>
          </cell>
          <cell r="L87" t="str">
            <v>X</v>
          </cell>
          <cell r="M87" t="str">
            <v>X</v>
          </cell>
          <cell r="N87" t="str">
            <v>X</v>
          </cell>
          <cell r="O87" t="str">
            <v>X</v>
          </cell>
          <cell r="P87" t="str">
            <v>X</v>
          </cell>
        </row>
        <row r="88">
          <cell r="A88" t="str">
            <v>IMPIANTO FPS</v>
          </cell>
          <cell r="D88" t="str">
            <v>X</v>
          </cell>
          <cell r="E88" t="str">
            <v>X</v>
          </cell>
          <cell r="F88" t="str">
            <v>X</v>
          </cell>
          <cell r="G88" t="str">
            <v>X</v>
          </cell>
          <cell r="H88" t="str">
            <v>X</v>
          </cell>
          <cell r="I88" t="str">
            <v>X</v>
          </cell>
          <cell r="J88" t="str">
            <v>X</v>
          </cell>
          <cell r="K88" t="str">
            <v>X</v>
          </cell>
          <cell r="L88" t="str">
            <v>X</v>
          </cell>
          <cell r="M88" t="str">
            <v>X</v>
          </cell>
          <cell r="N88" t="str">
            <v>X</v>
          </cell>
          <cell r="O88" t="str">
            <v>X</v>
          </cell>
          <cell r="P88" t="str">
            <v>X</v>
          </cell>
        </row>
        <row r="89">
          <cell r="A89" t="str">
            <v>PROTEZIONI SU PARAURTI ANTERIORI E POST</v>
          </cell>
          <cell r="D89" t="str">
            <v>X</v>
          </cell>
          <cell r="E89" t="str">
            <v>X</v>
          </cell>
          <cell r="F89" t="str">
            <v>X</v>
          </cell>
          <cell r="G89" t="str">
            <v>X</v>
          </cell>
          <cell r="H89" t="str">
            <v>X</v>
          </cell>
          <cell r="I89" t="str">
            <v>X</v>
          </cell>
          <cell r="J89" t="str">
            <v>X</v>
          </cell>
          <cell r="K89" t="str">
            <v>X</v>
          </cell>
          <cell r="L89" t="str">
            <v>X</v>
          </cell>
          <cell r="M89" t="str">
            <v>X</v>
          </cell>
          <cell r="N89" t="str">
            <v>X</v>
          </cell>
          <cell r="O89" t="str">
            <v>X</v>
          </cell>
          <cell r="P89" t="str">
            <v>X</v>
          </cell>
        </row>
        <row r="90">
          <cell r="A90" t="str">
            <v>CATADIOTTRI INTERNO PORTE</v>
          </cell>
          <cell r="D90" t="str">
            <v>X</v>
          </cell>
          <cell r="E90" t="str">
            <v>X</v>
          </cell>
          <cell r="F90" t="str">
            <v>X</v>
          </cell>
          <cell r="G90" t="str">
            <v>X</v>
          </cell>
          <cell r="H90" t="str">
            <v>X</v>
          </cell>
          <cell r="I90" t="str">
            <v>X</v>
          </cell>
          <cell r="J90" t="str">
            <v>X</v>
          </cell>
          <cell r="K90" t="str">
            <v>X</v>
          </cell>
          <cell r="L90" t="str">
            <v>X</v>
          </cell>
          <cell r="M90" t="str">
            <v>X</v>
          </cell>
          <cell r="N90" t="str">
            <v>X</v>
          </cell>
          <cell r="O90" t="str">
            <v>X</v>
          </cell>
          <cell r="P90" t="str">
            <v>X</v>
          </cell>
        </row>
        <row r="91">
          <cell r="A91" t="str">
            <v>ANTENNA MONOFUNZIONE AM/FM</v>
          </cell>
          <cell r="D91" t="str">
            <v>X</v>
          </cell>
          <cell r="E91" t="str">
            <v>X</v>
          </cell>
          <cell r="F91" t="str">
            <v>X</v>
          </cell>
          <cell r="G91" t="str">
            <v>X</v>
          </cell>
          <cell r="H91" t="str">
            <v>X</v>
          </cell>
          <cell r="I91" t="str">
            <v>X</v>
          </cell>
          <cell r="J91" t="str">
            <v>X</v>
          </cell>
          <cell r="K91" t="str">
            <v>X</v>
          </cell>
          <cell r="L91" t="str">
            <v>X</v>
          </cell>
          <cell r="M91" t="str">
            <v>X</v>
          </cell>
          <cell r="N91" t="str">
            <v>X</v>
          </cell>
          <cell r="O91" t="str">
            <v>X</v>
          </cell>
          <cell r="P91" t="str">
            <v>X</v>
          </cell>
        </row>
        <row r="92">
          <cell r="A92" t="str">
            <v>MANIGLIE NERE</v>
          </cell>
          <cell r="D92" t="str">
            <v>X</v>
          </cell>
          <cell r="F92" t="str">
            <v>X</v>
          </cell>
          <cell r="K92" t="str">
            <v>X</v>
          </cell>
          <cell r="P92" t="str">
            <v>X</v>
          </cell>
        </row>
        <row r="93">
          <cell r="A93" t="str">
            <v>MODANATURE NERE</v>
          </cell>
          <cell r="D93" t="str">
            <v>X</v>
          </cell>
          <cell r="F93" t="str">
            <v>X</v>
          </cell>
          <cell r="K93" t="str">
            <v>X</v>
          </cell>
          <cell r="P93" t="str">
            <v>X</v>
          </cell>
        </row>
        <row r="94">
          <cell r="A94" t="str">
            <v>SPECCHI ESTERNI NERI</v>
          </cell>
          <cell r="D94" t="str">
            <v>X</v>
          </cell>
          <cell r="F94" t="str">
            <v>X</v>
          </cell>
          <cell r="K94" t="str">
            <v>X</v>
          </cell>
        </row>
        <row r="95">
          <cell r="A95" t="str">
            <v xml:space="preserve">SPECCHI RETROVISORI A COMANDO MANUALE </v>
          </cell>
          <cell r="D95" t="str">
            <v>X</v>
          </cell>
          <cell r="E95" t="str">
            <v>X</v>
          </cell>
          <cell r="F95" t="str">
            <v>X</v>
          </cell>
          <cell r="G95" t="str">
            <v>X</v>
          </cell>
          <cell r="I95" t="str">
            <v>X</v>
          </cell>
          <cell r="K95" t="str">
            <v>X</v>
          </cell>
          <cell r="L95" t="str">
            <v>X</v>
          </cell>
          <cell r="P95" t="str">
            <v>X</v>
          </cell>
        </row>
        <row r="96">
          <cell r="A96" t="str">
            <v>SENSORE DI TEMPERATURA ESTERNA</v>
          </cell>
          <cell r="E96" t="str">
            <v>X</v>
          </cell>
          <cell r="G96" t="str">
            <v>X</v>
          </cell>
          <cell r="H96" t="str">
            <v>X</v>
          </cell>
          <cell r="I96" t="str">
            <v>X</v>
          </cell>
          <cell r="J96" t="str">
            <v>X</v>
          </cell>
          <cell r="L96" t="str">
            <v>X</v>
          </cell>
          <cell r="M96" t="str">
            <v>X</v>
          </cell>
          <cell r="N96" t="str">
            <v>X</v>
          </cell>
          <cell r="O96" t="str">
            <v>X</v>
          </cell>
        </row>
        <row r="97">
          <cell r="A97" t="str">
            <v>STRUMENTO CENTRALE CON DISPLAY A DUE RIGHE</v>
          </cell>
          <cell r="D97" t="str">
            <v>X</v>
          </cell>
          <cell r="F97" t="str">
            <v>X</v>
          </cell>
          <cell r="K97" t="str">
            <v>X</v>
          </cell>
          <cell r="P97" t="str">
            <v>X</v>
          </cell>
        </row>
        <row r="98">
          <cell r="A98" t="str">
            <v>PNEUMATICO 185/65 R14 CON CERCHIO IN LAMIERA</v>
          </cell>
          <cell r="D98" t="str">
            <v>X</v>
          </cell>
          <cell r="F98" t="str">
            <v>X</v>
          </cell>
          <cell r="K98" t="str">
            <v>X</v>
          </cell>
          <cell r="P98" t="str">
            <v>X</v>
          </cell>
        </row>
        <row r="99">
          <cell r="A99" t="str">
            <v xml:space="preserve">RIVESTIMENTI TESSUTO </v>
          </cell>
          <cell r="D99" t="str">
            <v>X</v>
          </cell>
          <cell r="F99" t="str">
            <v>X</v>
          </cell>
          <cell r="K99" t="str">
            <v>X</v>
          </cell>
          <cell r="P99" t="str">
            <v>X</v>
          </cell>
        </row>
        <row r="100">
          <cell r="A100" t="str">
            <v>POGGIATESTA ANT. SCHIUMATI REGOLABILI IN ALTEZZA</v>
          </cell>
          <cell r="D100" t="str">
            <v>X</v>
          </cell>
          <cell r="F100" t="str">
            <v>X</v>
          </cell>
          <cell r="K100" t="str">
            <v>X</v>
          </cell>
          <cell r="P100" t="str">
            <v>X</v>
          </cell>
        </row>
        <row r="101">
          <cell r="A101" t="str">
            <v>RETROSCH. GUIDA E PASS. IN PP RIGIDO CON PREDISP. RETE</v>
          </cell>
          <cell r="D101" t="str">
            <v>X</v>
          </cell>
          <cell r="F101" t="str">
            <v>X</v>
          </cell>
          <cell r="K101" t="str">
            <v>X</v>
          </cell>
          <cell r="P101" t="str">
            <v>X</v>
          </cell>
        </row>
        <row r="102">
          <cell r="A102" t="str">
            <v>MANIGLIE VERNICIATE</v>
          </cell>
          <cell r="E102" t="str">
            <v>X</v>
          </cell>
          <cell r="G102" t="str">
            <v>X</v>
          </cell>
          <cell r="H102" t="str">
            <v>X</v>
          </cell>
          <cell r="I102" t="str">
            <v>X</v>
          </cell>
          <cell r="J102" t="str">
            <v>X</v>
          </cell>
          <cell r="L102" t="str">
            <v>X</v>
          </cell>
          <cell r="M102" t="str">
            <v>X</v>
          </cell>
          <cell r="N102" t="str">
            <v>X</v>
          </cell>
          <cell r="O102" t="str">
            <v>X</v>
          </cell>
        </row>
        <row r="103">
          <cell r="A103" t="str">
            <v>STRUMENTO CENTRALE CON DISPLAY A TRE RIGHE</v>
          </cell>
          <cell r="E103" t="str">
            <v>X</v>
          </cell>
          <cell r="G103" t="str">
            <v>X</v>
          </cell>
          <cell r="H103" t="str">
            <v>X</v>
          </cell>
          <cell r="I103" t="str">
            <v>X</v>
          </cell>
          <cell r="J103" t="str">
            <v>X</v>
          </cell>
          <cell r="L103" t="str">
            <v>X</v>
          </cell>
          <cell r="M103" t="str">
            <v>X</v>
          </cell>
          <cell r="N103" t="str">
            <v>X</v>
          </cell>
          <cell r="O103" t="str">
            <v>X</v>
          </cell>
        </row>
        <row r="104">
          <cell r="A104" t="str">
            <v>PNEUMATICO 195/60 R15 CON CERCHIO IN LAMIERA</v>
          </cell>
          <cell r="E104" t="str">
            <v>X</v>
          </cell>
          <cell r="G104" t="str">
            <v>X</v>
          </cell>
          <cell r="H104" t="str">
            <v>X</v>
          </cell>
          <cell r="I104" t="str">
            <v>X</v>
          </cell>
          <cell r="J104" t="str">
            <v>X</v>
          </cell>
          <cell r="L104" t="str">
            <v>X</v>
          </cell>
          <cell r="M104" t="str">
            <v>X</v>
          </cell>
          <cell r="N104" t="str">
            <v>X</v>
          </cell>
          <cell r="O104" t="str">
            <v>X</v>
          </cell>
        </row>
        <row r="105">
          <cell r="A105" t="str">
            <v>RIVESTIMENTI IN TESSUTO SUPERIORE (CINIGLIA)</v>
          </cell>
          <cell r="E105" t="str">
            <v>X</v>
          </cell>
          <cell r="G105" t="str">
            <v>X</v>
          </cell>
          <cell r="H105" t="str">
            <v>X</v>
          </cell>
          <cell r="I105" t="str">
            <v>X</v>
          </cell>
          <cell r="J105" t="str">
            <v>X</v>
          </cell>
          <cell r="L105" t="str">
            <v>X</v>
          </cell>
          <cell r="M105" t="str">
            <v>X</v>
          </cell>
          <cell r="N105" t="str">
            <v>X</v>
          </cell>
          <cell r="O105" t="str">
            <v>X</v>
          </cell>
        </row>
        <row r="106">
          <cell r="A106" t="str">
            <v xml:space="preserve">POGGIATESTA ANT. SELLATI REGOLABILI IN ALTEZZA </v>
          </cell>
          <cell r="E106" t="str">
            <v>X</v>
          </cell>
          <cell r="G106" t="str">
            <v>X</v>
          </cell>
          <cell r="H106" t="str">
            <v>X</v>
          </cell>
          <cell r="I106" t="str">
            <v>X</v>
          </cell>
          <cell r="J106" t="str">
            <v>X</v>
          </cell>
          <cell r="L106" t="str">
            <v>X</v>
          </cell>
          <cell r="M106" t="str">
            <v>X</v>
          </cell>
          <cell r="N106" t="str">
            <v>X</v>
          </cell>
          <cell r="O106" t="str">
            <v>X</v>
          </cell>
        </row>
        <row r="107">
          <cell r="A107" t="str">
            <v xml:space="preserve">RETROSCH. GUIDA E PASS RIGIDO CON TAVOLINO ESTRAIBILE </v>
          </cell>
          <cell r="E107" t="str">
            <v>X</v>
          </cell>
          <cell r="G107" t="str">
            <v>X</v>
          </cell>
          <cell r="H107" t="str">
            <v>X</v>
          </cell>
          <cell r="I107" t="str">
            <v>X</v>
          </cell>
          <cell r="J107" t="str">
            <v>X</v>
          </cell>
          <cell r="L107" t="str">
            <v>X</v>
          </cell>
          <cell r="M107" t="str">
            <v>X</v>
          </cell>
          <cell r="N107" t="str">
            <v>X</v>
          </cell>
          <cell r="O107" t="str">
            <v>X</v>
          </cell>
        </row>
        <row r="108">
          <cell r="A108" t="str">
            <v xml:space="preserve">MODANATURE IN COLOR VETTURA </v>
          </cell>
          <cell r="H108" t="str">
            <v>X</v>
          </cell>
          <cell r="J108" t="str">
            <v>X</v>
          </cell>
          <cell r="M108" t="str">
            <v>X</v>
          </cell>
          <cell r="O108" t="str">
            <v>X</v>
          </cell>
        </row>
        <row r="109">
          <cell r="A109" t="str">
            <v>CARATTERIZZAZIONI 4X4 SU PARAURTI E CODOLINI</v>
          </cell>
          <cell r="P109" t="str">
            <v>X</v>
          </cell>
        </row>
        <row r="110">
          <cell r="A110" t="str">
            <v>ASSETTO SPECIFICO 4X4</v>
          </cell>
          <cell r="P110" t="str">
            <v>X</v>
          </cell>
        </row>
        <row r="111">
          <cell r="A111" t="str">
            <v>MERCATI</v>
          </cell>
        </row>
        <row r="112">
          <cell r="A112" t="str">
            <v>ITALIA</v>
          </cell>
          <cell r="B112" t="str">
            <v>1000</v>
          </cell>
          <cell r="C112" t="str">
            <v>000-I/CE</v>
          </cell>
          <cell r="D112">
            <v>11946</v>
          </cell>
          <cell r="E112">
            <v>9331</v>
          </cell>
          <cell r="F112">
            <v>4437</v>
          </cell>
          <cell r="G112">
            <v>7700</v>
          </cell>
          <cell r="H112">
            <v>1109</v>
          </cell>
          <cell r="I112">
            <v>1892</v>
          </cell>
          <cell r="J112">
            <v>652</v>
          </cell>
          <cell r="K112">
            <v>6525</v>
          </cell>
          <cell r="L112">
            <v>12109</v>
          </cell>
          <cell r="M112">
            <v>1697</v>
          </cell>
          <cell r="N112">
            <v>2675</v>
          </cell>
          <cell r="O112">
            <v>717</v>
          </cell>
          <cell r="P112">
            <v>4330</v>
          </cell>
          <cell r="Q112">
            <v>65120</v>
          </cell>
        </row>
        <row r="113">
          <cell r="A113" t="str">
            <v>Caratteristiche</v>
          </cell>
        </row>
        <row r="114">
          <cell r="A114" t="str">
            <v>FRANCIA</v>
          </cell>
          <cell r="B114" t="str">
            <v>3109</v>
          </cell>
          <cell r="C114" t="str">
            <v>000-I/CE</v>
          </cell>
          <cell r="D114">
            <v>2681</v>
          </cell>
          <cell r="E114">
            <v>1177</v>
          </cell>
          <cell r="F114">
            <v>1115</v>
          </cell>
          <cell r="G114">
            <v>1410</v>
          </cell>
          <cell r="H114">
            <v>186</v>
          </cell>
          <cell r="I114">
            <v>851</v>
          </cell>
          <cell r="J114">
            <v>232</v>
          </cell>
          <cell r="K114">
            <v>1812</v>
          </cell>
          <cell r="L114">
            <v>1843</v>
          </cell>
          <cell r="M114">
            <v>264</v>
          </cell>
          <cell r="N114">
            <v>2138</v>
          </cell>
          <cell r="O114">
            <v>387</v>
          </cell>
          <cell r="P114">
            <v>1392</v>
          </cell>
          <cell r="Q114">
            <v>15488</v>
          </cell>
        </row>
        <row r="115">
          <cell r="A115" t="str">
            <v>Caratteristiche</v>
          </cell>
        </row>
        <row r="116">
          <cell r="A116" t="str">
            <v>GERMANIA</v>
          </cell>
          <cell r="B116" t="str">
            <v>3110</v>
          </cell>
          <cell r="C116" t="str">
            <v>000-I/CE</v>
          </cell>
          <cell r="D116">
            <v>3398</v>
          </cell>
          <cell r="E116">
            <v>2048</v>
          </cell>
          <cell r="F116">
            <v>2604</v>
          </cell>
          <cell r="G116">
            <v>3041</v>
          </cell>
          <cell r="H116">
            <v>497</v>
          </cell>
          <cell r="I116">
            <v>1669</v>
          </cell>
          <cell r="J116">
            <v>477</v>
          </cell>
          <cell r="K116">
            <v>1372</v>
          </cell>
          <cell r="L116">
            <v>1666</v>
          </cell>
          <cell r="M116">
            <v>179</v>
          </cell>
          <cell r="N116">
            <v>1677</v>
          </cell>
          <cell r="O116">
            <v>319</v>
          </cell>
          <cell r="P116">
            <v>934</v>
          </cell>
          <cell r="Q116">
            <v>19881</v>
          </cell>
        </row>
        <row r="117">
          <cell r="A117" t="str">
            <v>Caratteristiche</v>
          </cell>
        </row>
        <row r="118">
          <cell r="A118" t="str">
            <v>PORTOGALLO</v>
          </cell>
          <cell r="B118" t="str">
            <v>3124</v>
          </cell>
          <cell r="C118" t="str">
            <v>000-I/CE</v>
          </cell>
          <cell r="D118">
            <v>406</v>
          </cell>
          <cell r="E118">
            <v>0</v>
          </cell>
          <cell r="F118">
            <v>162</v>
          </cell>
          <cell r="G118">
            <v>422</v>
          </cell>
          <cell r="H118">
            <v>41</v>
          </cell>
          <cell r="I118">
            <v>37</v>
          </cell>
          <cell r="J118">
            <v>8</v>
          </cell>
          <cell r="K118">
            <v>244</v>
          </cell>
          <cell r="L118">
            <v>280</v>
          </cell>
          <cell r="M118">
            <v>23</v>
          </cell>
          <cell r="P118">
            <v>71</v>
          </cell>
          <cell r="Q118">
            <v>1694</v>
          </cell>
        </row>
        <row r="119">
          <cell r="A119" t="str">
            <v>Caratteristiche</v>
          </cell>
        </row>
        <row r="120">
          <cell r="A120" t="str">
            <v>GRAN BRETAGNA</v>
          </cell>
          <cell r="B120" t="str">
            <v>3112</v>
          </cell>
          <cell r="C120" t="str">
            <v>870-G.D.</v>
          </cell>
          <cell r="F120">
            <v>4474</v>
          </cell>
          <cell r="G120">
            <v>5241</v>
          </cell>
          <cell r="H120">
            <v>767</v>
          </cell>
          <cell r="K120">
            <v>895</v>
          </cell>
          <cell r="L120">
            <v>1240</v>
          </cell>
          <cell r="M120">
            <v>167</v>
          </cell>
          <cell r="Q120">
            <v>12784</v>
          </cell>
        </row>
        <row r="121">
          <cell r="A121" t="str">
            <v>Caratteristiche</v>
          </cell>
        </row>
        <row r="122">
          <cell r="A122" t="str">
            <v>PIANTONE GUIDA REG. SU T.T.</v>
          </cell>
        </row>
        <row r="123">
          <cell r="A123" t="str">
            <v>SPAGNA</v>
          </cell>
          <cell r="B123" t="str">
            <v>3136</v>
          </cell>
          <cell r="C123" t="str">
            <v>000-I/CE</v>
          </cell>
          <cell r="D123">
            <v>972</v>
          </cell>
          <cell r="E123">
            <v>376</v>
          </cell>
          <cell r="F123">
            <v>717</v>
          </cell>
          <cell r="G123">
            <v>884</v>
          </cell>
          <cell r="H123">
            <v>92</v>
          </cell>
          <cell r="I123">
            <v>275</v>
          </cell>
          <cell r="J123">
            <v>125</v>
          </cell>
          <cell r="K123">
            <v>1527</v>
          </cell>
          <cell r="L123">
            <v>1710</v>
          </cell>
          <cell r="M123">
            <v>50</v>
          </cell>
          <cell r="N123">
            <v>676</v>
          </cell>
          <cell r="O123">
            <v>159</v>
          </cell>
          <cell r="P123">
            <v>779</v>
          </cell>
          <cell r="Q123">
            <v>8342</v>
          </cell>
        </row>
        <row r="124">
          <cell r="A124" t="str">
            <v>Caratteristiche</v>
          </cell>
        </row>
        <row r="125">
          <cell r="A125" t="str">
            <v>OLANDA</v>
          </cell>
          <cell r="B125" t="str">
            <v>3122</v>
          </cell>
          <cell r="C125" t="str">
            <v>000-I/CE</v>
          </cell>
          <cell r="D125">
            <v>255</v>
          </cell>
          <cell r="E125">
            <v>659</v>
          </cell>
          <cell r="F125">
            <v>362</v>
          </cell>
          <cell r="G125">
            <v>659</v>
          </cell>
          <cell r="H125">
            <v>95</v>
          </cell>
          <cell r="I125">
            <v>267</v>
          </cell>
          <cell r="J125">
            <v>95</v>
          </cell>
          <cell r="K125">
            <v>173</v>
          </cell>
          <cell r="L125">
            <v>284</v>
          </cell>
          <cell r="M125">
            <v>33</v>
          </cell>
          <cell r="N125">
            <v>219</v>
          </cell>
          <cell r="O125">
            <v>46</v>
          </cell>
          <cell r="P125">
            <v>117</v>
          </cell>
          <cell r="Q125">
            <v>3264</v>
          </cell>
        </row>
        <row r="126">
          <cell r="A126" t="str">
            <v>Caratteristiche</v>
          </cell>
        </row>
        <row r="127">
          <cell r="A127" t="str">
            <v>BELGIO</v>
          </cell>
          <cell r="B127" t="str">
            <v>3104</v>
          </cell>
          <cell r="C127" t="str">
            <v>000-I/CE</v>
          </cell>
          <cell r="D127">
            <v>548</v>
          </cell>
          <cell r="E127">
            <v>391</v>
          </cell>
          <cell r="F127">
            <v>235</v>
          </cell>
          <cell r="G127">
            <v>358</v>
          </cell>
          <cell r="H127">
            <v>47</v>
          </cell>
          <cell r="I127">
            <v>224</v>
          </cell>
          <cell r="J127">
            <v>58</v>
          </cell>
          <cell r="K127">
            <v>391</v>
          </cell>
          <cell r="L127">
            <v>492</v>
          </cell>
          <cell r="M127">
            <v>65</v>
          </cell>
          <cell r="N127">
            <v>518</v>
          </cell>
          <cell r="O127">
            <v>97</v>
          </cell>
          <cell r="P127">
            <v>195</v>
          </cell>
          <cell r="Q127">
            <v>3619</v>
          </cell>
        </row>
        <row r="128">
          <cell r="A128" t="str">
            <v>Caratteristiche</v>
          </cell>
        </row>
        <row r="129">
          <cell r="A129" t="str">
            <v>GRECIA</v>
          </cell>
          <cell r="B129" t="str">
            <v>3113</v>
          </cell>
          <cell r="C129" t="str">
            <v>000-I/CE</v>
          </cell>
          <cell r="D129">
            <v>240</v>
          </cell>
          <cell r="E129">
            <v>320</v>
          </cell>
          <cell r="F129">
            <v>80</v>
          </cell>
          <cell r="G129">
            <v>120</v>
          </cell>
          <cell r="H129">
            <v>18</v>
          </cell>
          <cell r="I129">
            <v>17</v>
          </cell>
          <cell r="J129">
            <v>5</v>
          </cell>
          <cell r="Q129">
            <v>800</v>
          </cell>
        </row>
        <row r="130">
          <cell r="A130" t="str">
            <v>Caratteristiche</v>
          </cell>
        </row>
        <row r="131">
          <cell r="A131" t="str">
            <v>SVIZZERA</v>
          </cell>
          <cell r="B131" t="str">
            <v>3128</v>
          </cell>
          <cell r="C131" t="str">
            <v>000-I/CE</v>
          </cell>
          <cell r="D131">
            <v>139</v>
          </cell>
          <cell r="E131">
            <v>152</v>
          </cell>
          <cell r="F131">
            <v>134</v>
          </cell>
          <cell r="G131">
            <v>314</v>
          </cell>
          <cell r="H131">
            <v>51</v>
          </cell>
          <cell r="I131">
            <v>51</v>
          </cell>
          <cell r="J131">
            <v>81</v>
          </cell>
          <cell r="K131">
            <v>15</v>
          </cell>
          <cell r="L131">
            <v>39</v>
          </cell>
          <cell r="M131">
            <v>19</v>
          </cell>
          <cell r="N131">
            <v>15</v>
          </cell>
          <cell r="O131">
            <v>5</v>
          </cell>
          <cell r="P131">
            <v>84</v>
          </cell>
          <cell r="Q131">
            <v>1099</v>
          </cell>
        </row>
        <row r="132">
          <cell r="A132" t="str">
            <v>Caratteristiche</v>
          </cell>
        </row>
        <row r="133">
          <cell r="A133" t="str">
            <v>AUSTRIA</v>
          </cell>
          <cell r="B133" t="str">
            <v>3103</v>
          </cell>
          <cell r="C133" t="str">
            <v>000-I/CE</v>
          </cell>
          <cell r="D133">
            <v>363</v>
          </cell>
          <cell r="E133">
            <v>289</v>
          </cell>
          <cell r="F133">
            <v>268</v>
          </cell>
          <cell r="G133">
            <v>403</v>
          </cell>
          <cell r="H133">
            <v>58</v>
          </cell>
          <cell r="I133">
            <v>198</v>
          </cell>
          <cell r="J133">
            <v>56</v>
          </cell>
          <cell r="K133">
            <v>149</v>
          </cell>
          <cell r="L133">
            <v>216</v>
          </cell>
          <cell r="M133">
            <v>24</v>
          </cell>
          <cell r="N133">
            <v>201</v>
          </cell>
          <cell r="O133">
            <v>37</v>
          </cell>
          <cell r="P133">
            <v>68</v>
          </cell>
          <cell r="Q133">
            <v>2330</v>
          </cell>
        </row>
        <row r="134">
          <cell r="A134" t="str">
            <v>Caratteristiche</v>
          </cell>
        </row>
        <row r="135">
          <cell r="A135" t="str">
            <v>IRLANDA</v>
          </cell>
          <cell r="B135" t="str">
            <v>3114</v>
          </cell>
          <cell r="C135" t="str">
            <v>870-G.D.</v>
          </cell>
          <cell r="F135">
            <v>266</v>
          </cell>
          <cell r="G135">
            <v>360</v>
          </cell>
          <cell r="H135">
            <v>32</v>
          </cell>
          <cell r="K135">
            <v>59</v>
          </cell>
          <cell r="L135">
            <v>74</v>
          </cell>
          <cell r="M135">
            <v>9</v>
          </cell>
          <cell r="Q135">
            <v>800</v>
          </cell>
        </row>
        <row r="136">
          <cell r="A136" t="str">
            <v>Caratteristiche</v>
          </cell>
        </row>
        <row r="137">
          <cell r="A137" t="str">
            <v>POLONIA</v>
          </cell>
          <cell r="B137" t="str">
            <v>3123</v>
          </cell>
          <cell r="C137" t="str">
            <v>000-I/CE</v>
          </cell>
          <cell r="D137">
            <v>1378</v>
          </cell>
          <cell r="E137">
            <v>663</v>
          </cell>
          <cell r="F137">
            <v>1326</v>
          </cell>
          <cell r="G137">
            <v>918</v>
          </cell>
          <cell r="H137">
            <v>153</v>
          </cell>
          <cell r="I137">
            <v>204</v>
          </cell>
          <cell r="J137">
            <v>102</v>
          </cell>
          <cell r="K137">
            <v>173</v>
          </cell>
          <cell r="L137">
            <v>122</v>
          </cell>
          <cell r="M137">
            <v>61</v>
          </cell>
          <cell r="N137">
            <v>0</v>
          </cell>
          <cell r="O137">
            <v>0</v>
          </cell>
          <cell r="P137">
            <v>0</v>
          </cell>
          <cell r="Q137">
            <v>5100</v>
          </cell>
        </row>
        <row r="138">
          <cell r="A138" t="str">
            <v>Caratteristiche</v>
          </cell>
        </row>
        <row r="139">
          <cell r="A139" t="str">
            <v>ALTRI EUROPA OCC</v>
          </cell>
          <cell r="C139" t="str">
            <v>000-I/CE</v>
          </cell>
          <cell r="D139">
            <v>1048</v>
          </cell>
          <cell r="E139">
            <v>722</v>
          </cell>
          <cell r="F139">
            <v>487</v>
          </cell>
          <cell r="G139">
            <v>751</v>
          </cell>
          <cell r="H139">
            <v>13</v>
          </cell>
          <cell r="I139">
            <v>68</v>
          </cell>
          <cell r="J139">
            <v>23</v>
          </cell>
          <cell r="K139">
            <v>48</v>
          </cell>
          <cell r="L139">
            <v>32</v>
          </cell>
          <cell r="M139">
            <v>0</v>
          </cell>
          <cell r="N139">
            <v>32</v>
          </cell>
          <cell r="O139">
            <v>0</v>
          </cell>
          <cell r="P139">
            <v>0</v>
          </cell>
          <cell r="Q139">
            <v>3224</v>
          </cell>
        </row>
        <row r="140">
          <cell r="A140" t="str">
            <v>Caratteristiche</v>
          </cell>
        </row>
        <row r="141">
          <cell r="A141" t="str">
            <v>ALTRI</v>
          </cell>
          <cell r="B141" t="str">
            <v>0</v>
          </cell>
        </row>
        <row r="142">
          <cell r="A142" t="str">
            <v>Caratteristiche</v>
          </cell>
        </row>
        <row r="143">
          <cell r="A143" t="str">
            <v>OPTIONALS</v>
          </cell>
        </row>
        <row r="144">
          <cell r="A144" t="str">
            <v>FLEX SOUND</v>
          </cell>
          <cell r="B144" t="str">
            <v>49A</v>
          </cell>
          <cell r="F144">
            <v>5000</v>
          </cell>
          <cell r="K144">
            <v>4015</v>
          </cell>
          <cell r="Q144">
            <v>9015</v>
          </cell>
        </row>
        <row r="145">
          <cell r="A145" t="str">
            <v>Dettaglio</v>
          </cell>
        </row>
        <row r="146">
          <cell r="A146" t="str">
            <v>Include</v>
          </cell>
        </row>
        <row r="147">
          <cell r="A147" t="str">
            <v>717 AUTORADIO CD MP3</v>
          </cell>
        </row>
        <row r="148">
          <cell r="A148" t="str">
            <v>245 COMANDI RADIO AL VOLANTE</v>
          </cell>
        </row>
        <row r="149">
          <cell r="A149" t="str">
            <v>563 CD  CHANGER</v>
          </cell>
        </row>
        <row r="150">
          <cell r="A150" t="str">
            <v>833 PRED. RADIOTELEFONO</v>
          </cell>
        </row>
        <row r="151">
          <cell r="A151" t="str">
            <v>FLEX SKYDOOME</v>
          </cell>
          <cell r="B151" t="str">
            <v>49B</v>
          </cell>
          <cell r="G151">
            <v>4584</v>
          </cell>
          <cell r="L151">
            <v>4021</v>
          </cell>
          <cell r="Q151">
            <v>8605</v>
          </cell>
        </row>
        <row r="152">
          <cell r="A152" t="str">
            <v>Dettaglio</v>
          </cell>
        </row>
        <row r="153">
          <cell r="A153" t="str">
            <v>Include</v>
          </cell>
        </row>
        <row r="154">
          <cell r="A154" t="str">
            <v>400 TETTO APRIBILE</v>
          </cell>
        </row>
        <row r="155">
          <cell r="A155" t="str">
            <v>070 CRISTALLI SCURI</v>
          </cell>
        </row>
        <row r="156">
          <cell r="A156" t="str">
            <v>082 PREDISPOSIZIONE AUTORADIO</v>
          </cell>
        </row>
        <row r="157">
          <cell r="A157" t="str">
            <v>FLEX USEFUL</v>
          </cell>
          <cell r="B157" t="str">
            <v>49D</v>
          </cell>
          <cell r="G157">
            <v>8130</v>
          </cell>
          <cell r="L157">
            <v>7239</v>
          </cell>
          <cell r="Q157">
            <v>15369</v>
          </cell>
        </row>
        <row r="158">
          <cell r="A158" t="str">
            <v>Dettaglio</v>
          </cell>
        </row>
        <row r="159">
          <cell r="A159" t="str">
            <v>Include</v>
          </cell>
        </row>
        <row r="160">
          <cell r="A160" t="str">
            <v>132 POGGIABRACCIO SEDILE GUIDA</v>
          </cell>
        </row>
        <row r="161">
          <cell r="A161" t="str">
            <v>40Y REGOLAZIONE LOMBARE GUIDA</v>
          </cell>
        </row>
        <row r="162">
          <cell r="A162" t="str">
            <v>499 KIT RIPARAZIONE PNEUMATICI</v>
          </cell>
        </row>
        <row r="163">
          <cell r="A163" t="str">
            <v>762 RETE FERMABAGAGLI</v>
          </cell>
        </row>
        <row r="164">
          <cell r="A164" t="str">
            <v>823 PRESA DI CORRENTE 12V (BAGAGLIAIO)</v>
          </cell>
        </row>
        <row r="165">
          <cell r="A165" t="str">
            <v>835 MOBILETTO (SU PADIGLIONE)</v>
          </cell>
        </row>
        <row r="166">
          <cell r="A166" t="str">
            <v>023 ALZACRISTALLI POSTERIORE</v>
          </cell>
        </row>
        <row r="167">
          <cell r="A167" t="str">
            <v>041 SPECCHI ELETTRICI</v>
          </cell>
        </row>
        <row r="168">
          <cell r="A168" t="str">
            <v>CAMBIO AUTOMATICO</v>
          </cell>
          <cell r="B168" t="str">
            <v>407</v>
          </cell>
          <cell r="F168">
            <v>665</v>
          </cell>
          <cell r="G168">
            <v>903</v>
          </cell>
          <cell r="H168">
            <v>127</v>
          </cell>
          <cell r="K168">
            <v>670</v>
          </cell>
          <cell r="L168">
            <v>1005</v>
          </cell>
          <cell r="M168">
            <v>129</v>
          </cell>
          <cell r="Q168">
            <v>3499</v>
          </cell>
        </row>
        <row r="169">
          <cell r="A169" t="str">
            <v>Dettaglio</v>
          </cell>
        </row>
        <row r="170">
          <cell r="A170" t="str">
            <v>PRECEDENTEMENTE DESCRITTO COME VERSIONE</v>
          </cell>
        </row>
        <row r="171">
          <cell r="A171" t="str">
            <v>Include</v>
          </cell>
        </row>
        <row r="172">
          <cell r="A172" t="str">
            <v>TELECOMANDO</v>
          </cell>
          <cell r="B172" t="str">
            <v>008</v>
          </cell>
          <cell r="D172">
            <v>23374</v>
          </cell>
          <cell r="E172">
            <v>16128</v>
          </cell>
          <cell r="F172">
            <v>16667</v>
          </cell>
          <cell r="G172">
            <v>22581</v>
          </cell>
          <cell r="H172">
            <v>3159</v>
          </cell>
          <cell r="I172">
            <v>5753</v>
          </cell>
          <cell r="J172">
            <v>1914</v>
          </cell>
          <cell r="K172">
            <v>13383</v>
          </cell>
          <cell r="L172">
            <v>20107</v>
          </cell>
          <cell r="M172">
            <v>2591</v>
          </cell>
          <cell r="N172">
            <v>8151</v>
          </cell>
          <cell r="O172">
            <v>1767</v>
          </cell>
          <cell r="P172">
            <v>7970</v>
          </cell>
          <cell r="Q172">
            <v>143545</v>
          </cell>
        </row>
        <row r="173">
          <cell r="A173" t="str">
            <v>Dettaglio</v>
          </cell>
        </row>
        <row r="174">
          <cell r="A174" t="str">
            <v>UNA CHIAVE TELECOMANDO DESMODROMICA</v>
          </cell>
        </row>
        <row r="175">
          <cell r="A175" t="str">
            <v>UNA CHIAVE NON TELELEC. TRADIZIONALE</v>
          </cell>
        </row>
        <row r="176">
          <cell r="A176" t="str">
            <v>Include</v>
          </cell>
        </row>
        <row r="177">
          <cell r="A177" t="str">
            <v>VOLANTE REGISTRABILE</v>
          </cell>
          <cell r="B177" t="str">
            <v>011</v>
          </cell>
          <cell r="D177">
            <v>23374</v>
          </cell>
          <cell r="E177">
            <v>16128</v>
          </cell>
          <cell r="F177">
            <v>16667</v>
          </cell>
          <cell r="G177">
            <v>22581</v>
          </cell>
          <cell r="H177">
            <v>3159</v>
          </cell>
          <cell r="I177">
            <v>5753</v>
          </cell>
          <cell r="J177">
            <v>1914</v>
          </cell>
          <cell r="K177">
            <v>13383</v>
          </cell>
          <cell r="L177">
            <v>20107</v>
          </cell>
          <cell r="M177">
            <v>2591</v>
          </cell>
          <cell r="N177">
            <v>8151</v>
          </cell>
          <cell r="O177">
            <v>1767</v>
          </cell>
          <cell r="P177">
            <v>7970</v>
          </cell>
          <cell r="Q177">
            <v>143545</v>
          </cell>
        </row>
        <row r="178">
          <cell r="A178" t="str">
            <v>Dettaglio</v>
          </cell>
        </row>
        <row r="179">
          <cell r="A179" t="str">
            <v>IN ALTEZZA E IN PROFONDITA`</v>
          </cell>
        </row>
        <row r="180">
          <cell r="A180" t="str">
            <v>Include</v>
          </cell>
        </row>
        <row r="181">
          <cell r="A181" t="str">
            <v>SEROSTERZO (GUIDA EL.)</v>
          </cell>
          <cell r="B181" t="str">
            <v>112</v>
          </cell>
          <cell r="D181">
            <v>23374</v>
          </cell>
          <cell r="E181">
            <v>16128</v>
          </cell>
          <cell r="F181">
            <v>16667</v>
          </cell>
          <cell r="G181">
            <v>22581</v>
          </cell>
          <cell r="H181">
            <v>3159</v>
          </cell>
          <cell r="I181">
            <v>5753</v>
          </cell>
          <cell r="J181">
            <v>1914</v>
          </cell>
          <cell r="K181">
            <v>13383</v>
          </cell>
          <cell r="L181">
            <v>20107</v>
          </cell>
          <cell r="M181">
            <v>2591</v>
          </cell>
          <cell r="N181">
            <v>8151</v>
          </cell>
          <cell r="O181">
            <v>1767</v>
          </cell>
          <cell r="P181">
            <v>7970</v>
          </cell>
          <cell r="Q181">
            <v>143545</v>
          </cell>
        </row>
        <row r="182">
          <cell r="A182" t="str">
            <v>Dettaglio</v>
          </cell>
        </row>
        <row r="183">
          <cell r="A183" t="str">
            <v>IN STRUTTURA SU TUTTI I TIPI</v>
          </cell>
        </row>
        <row r="184">
          <cell r="A184" t="str">
            <v>Include</v>
          </cell>
        </row>
        <row r="185">
          <cell r="A185" t="str">
            <v>ALZACRISTALLI ELETTRICI ANTERIORI</v>
          </cell>
          <cell r="B185" t="str">
            <v>028</v>
          </cell>
          <cell r="D185">
            <v>23374</v>
          </cell>
          <cell r="E185">
            <v>16128</v>
          </cell>
          <cell r="F185">
            <v>16667</v>
          </cell>
          <cell r="G185">
            <v>22581</v>
          </cell>
          <cell r="H185">
            <v>3159</v>
          </cell>
          <cell r="I185">
            <v>5753</v>
          </cell>
          <cell r="J185">
            <v>1914</v>
          </cell>
          <cell r="K185">
            <v>13383</v>
          </cell>
          <cell r="L185">
            <v>20107</v>
          </cell>
          <cell r="M185">
            <v>2591</v>
          </cell>
          <cell r="N185">
            <v>8151</v>
          </cell>
          <cell r="O185">
            <v>1767</v>
          </cell>
          <cell r="P185">
            <v>7970</v>
          </cell>
          <cell r="Q185">
            <v>143545</v>
          </cell>
        </row>
        <row r="186">
          <cell r="A186" t="str">
            <v>Dettaglio</v>
          </cell>
        </row>
        <row r="187">
          <cell r="A187" t="str">
            <v>SENZA AUTOMATISMI</v>
          </cell>
        </row>
        <row r="188">
          <cell r="A188" t="str">
            <v>Include</v>
          </cell>
        </row>
        <row r="189">
          <cell r="A189" t="str">
            <v>ABS</v>
          </cell>
          <cell r="B189" t="str">
            <v>009</v>
          </cell>
          <cell r="D189">
            <v>23374</v>
          </cell>
          <cell r="E189">
            <v>16128</v>
          </cell>
          <cell r="F189">
            <v>16667</v>
          </cell>
          <cell r="G189">
            <v>22581</v>
          </cell>
          <cell r="H189">
            <v>3159</v>
          </cell>
          <cell r="I189">
            <v>5753</v>
          </cell>
          <cell r="J189">
            <v>1914</v>
          </cell>
          <cell r="K189">
            <v>13383</v>
          </cell>
          <cell r="L189">
            <v>20107</v>
          </cell>
          <cell r="M189">
            <v>2591</v>
          </cell>
          <cell r="N189">
            <v>8151</v>
          </cell>
          <cell r="O189">
            <v>1767</v>
          </cell>
          <cell r="P189">
            <v>7970</v>
          </cell>
          <cell r="Q189">
            <v>143545</v>
          </cell>
        </row>
        <row r="190">
          <cell r="A190" t="str">
            <v>Dettaglio</v>
          </cell>
        </row>
        <row r="191">
          <cell r="A191" t="str">
            <v>IN STRUTTURA SU TUTTI I TIPI</v>
          </cell>
        </row>
        <row r="192">
          <cell r="A192" t="str">
            <v>Include</v>
          </cell>
        </row>
        <row r="193">
          <cell r="A193" t="str">
            <v>AIR BAG LATO GUIDA + LATO PASSEGGERO</v>
          </cell>
          <cell r="B193" t="str">
            <v>504</v>
          </cell>
          <cell r="D193">
            <v>23374</v>
          </cell>
          <cell r="E193">
            <v>16128</v>
          </cell>
          <cell r="F193">
            <v>16667</v>
          </cell>
          <cell r="G193">
            <v>22581</v>
          </cell>
          <cell r="H193">
            <v>3159</v>
          </cell>
          <cell r="I193">
            <v>5753</v>
          </cell>
          <cell r="J193">
            <v>1914</v>
          </cell>
          <cell r="K193">
            <v>13383</v>
          </cell>
          <cell r="L193">
            <v>20107</v>
          </cell>
          <cell r="M193">
            <v>2591</v>
          </cell>
          <cell r="N193">
            <v>8151</v>
          </cell>
          <cell r="O193">
            <v>1767</v>
          </cell>
          <cell r="P193">
            <v>7970</v>
          </cell>
          <cell r="Q193">
            <v>143545</v>
          </cell>
        </row>
        <row r="194">
          <cell r="A194" t="str">
            <v>Dettaglio</v>
          </cell>
        </row>
        <row r="195">
          <cell r="A195" t="str">
            <v>IN STRUTTURA SU TUTTI I TIPI</v>
          </cell>
        </row>
        <row r="196">
          <cell r="A196" t="str">
            <v>Include</v>
          </cell>
        </row>
        <row r="197">
          <cell r="A197" t="str">
            <v>SIDE BAG</v>
          </cell>
          <cell r="B197" t="str">
            <v>505</v>
          </cell>
          <cell r="D197">
            <v>2017</v>
          </cell>
          <cell r="E197">
            <v>2726</v>
          </cell>
          <cell r="F197">
            <v>1484</v>
          </cell>
          <cell r="G197">
            <v>3843</v>
          </cell>
          <cell r="H197">
            <v>1029</v>
          </cell>
          <cell r="I197">
            <v>1116</v>
          </cell>
          <cell r="J197">
            <v>764</v>
          </cell>
          <cell r="K197">
            <v>2214</v>
          </cell>
          <cell r="L197">
            <v>3265</v>
          </cell>
          <cell r="M197">
            <v>662</v>
          </cell>
          <cell r="N197">
            <v>1474</v>
          </cell>
          <cell r="O197">
            <v>607</v>
          </cell>
          <cell r="P197">
            <v>633</v>
          </cell>
          <cell r="Q197">
            <v>21834</v>
          </cell>
        </row>
        <row r="198">
          <cell r="A198" t="str">
            <v>Dettaglio</v>
          </cell>
        </row>
        <row r="199">
          <cell r="A199" t="str">
            <v>TORACICO SU SEDILI ANTERIORI</v>
          </cell>
        </row>
        <row r="200">
          <cell r="A200" t="str">
            <v>Include</v>
          </cell>
        </row>
        <row r="201">
          <cell r="A201" t="str">
            <v>WINDOW BAG</v>
          </cell>
          <cell r="B201" t="str">
            <v>614</v>
          </cell>
          <cell r="D201">
            <v>23374</v>
          </cell>
          <cell r="E201">
            <v>16128</v>
          </cell>
          <cell r="F201">
            <v>16667</v>
          </cell>
          <cell r="G201">
            <v>22581</v>
          </cell>
          <cell r="H201">
            <v>3159</v>
          </cell>
          <cell r="I201">
            <v>5753</v>
          </cell>
          <cell r="J201">
            <v>1914</v>
          </cell>
          <cell r="K201">
            <v>13383</v>
          </cell>
          <cell r="L201">
            <v>20107</v>
          </cell>
          <cell r="M201">
            <v>2591</v>
          </cell>
          <cell r="N201">
            <v>8151</v>
          </cell>
          <cell r="O201">
            <v>1767</v>
          </cell>
          <cell r="P201">
            <v>7970</v>
          </cell>
          <cell r="Q201">
            <v>143545</v>
          </cell>
        </row>
        <row r="202">
          <cell r="A202" t="str">
            <v>Dettaglio</v>
          </cell>
        </row>
        <row r="203">
          <cell r="A203" t="str">
            <v>IN STRUTTURA SU TUTTI I TIPI</v>
          </cell>
        </row>
        <row r="204">
          <cell r="A204" t="str">
            <v>Include</v>
          </cell>
        </row>
        <row r="205">
          <cell r="A205" t="str">
            <v>SEDILE POSTERIORE SCORREVOLE</v>
          </cell>
          <cell r="B205" t="str">
            <v>469</v>
          </cell>
          <cell r="D205">
            <v>0</v>
          </cell>
          <cell r="E205">
            <v>16128</v>
          </cell>
          <cell r="F205">
            <v>0</v>
          </cell>
          <cell r="G205">
            <v>22581</v>
          </cell>
          <cell r="H205">
            <v>3159</v>
          </cell>
          <cell r="I205">
            <v>5753</v>
          </cell>
          <cell r="J205">
            <v>1914</v>
          </cell>
          <cell r="K205">
            <v>0</v>
          </cell>
          <cell r="L205">
            <v>20107</v>
          </cell>
          <cell r="M205">
            <v>2591</v>
          </cell>
          <cell r="N205">
            <v>8151</v>
          </cell>
          <cell r="O205">
            <v>1767</v>
          </cell>
          <cell r="P205">
            <v>7970</v>
          </cell>
          <cell r="Q205">
            <v>90121</v>
          </cell>
        </row>
        <row r="206">
          <cell r="A206" t="str">
            <v>Dettaglio</v>
          </cell>
        </row>
        <row r="207">
          <cell r="A207" t="str">
            <v>40% E 60% INDIPENDENTI</v>
          </cell>
        </row>
        <row r="208">
          <cell r="A208" t="str">
            <v>Include</v>
          </cell>
        </row>
        <row r="209">
          <cell r="A209" t="str">
            <v>APP. ANT ANTI-WHIPLASH</v>
          </cell>
          <cell r="B209" t="str">
            <v>42F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</row>
        <row r="210">
          <cell r="A210" t="str">
            <v>Dettaglio</v>
          </cell>
        </row>
        <row r="211">
          <cell r="A211" t="str">
            <v>ENTRO SEDILI ANTERIORI</v>
          </cell>
        </row>
        <row r="212">
          <cell r="A212" t="str">
            <v>Include</v>
          </cell>
        </row>
        <row r="213">
          <cell r="A213" t="str">
            <v>SEDILE POSTERIORE SDOPPIATO</v>
          </cell>
          <cell r="B213" t="str">
            <v>195</v>
          </cell>
          <cell r="D213">
            <v>23374</v>
          </cell>
          <cell r="E213">
            <v>16128</v>
          </cell>
          <cell r="F213">
            <v>16667</v>
          </cell>
          <cell r="G213">
            <v>22581</v>
          </cell>
          <cell r="H213">
            <v>3159</v>
          </cell>
          <cell r="I213">
            <v>5753</v>
          </cell>
          <cell r="J213">
            <v>1914</v>
          </cell>
          <cell r="K213">
            <v>13383</v>
          </cell>
          <cell r="L213">
            <v>20107</v>
          </cell>
          <cell r="M213">
            <v>2591</v>
          </cell>
          <cell r="N213">
            <v>8151</v>
          </cell>
          <cell r="O213">
            <v>1767</v>
          </cell>
          <cell r="P213">
            <v>7970</v>
          </cell>
          <cell r="Q213">
            <v>143545</v>
          </cell>
        </row>
        <row r="214">
          <cell r="A214" t="str">
            <v>Dettaglio</v>
          </cell>
        </row>
        <row r="215">
          <cell r="A215" t="str">
            <v>SEDUTA 40% (LATO DX) E 60%</v>
          </cell>
        </row>
        <row r="216">
          <cell r="A216" t="str">
            <v>SCHIENALE 40% ,20%,40%</v>
          </cell>
        </row>
        <row r="217">
          <cell r="A217" t="str">
            <v>Include</v>
          </cell>
        </row>
        <row r="218">
          <cell r="A218" t="str">
            <v>PARAURTI VERNICIATI</v>
          </cell>
          <cell r="B218" t="str">
            <v>876</v>
          </cell>
          <cell r="D218">
            <v>23374</v>
          </cell>
          <cell r="E218">
            <v>16128</v>
          </cell>
          <cell r="F218">
            <v>16667</v>
          </cell>
          <cell r="G218">
            <v>22581</v>
          </cell>
          <cell r="H218">
            <v>3159</v>
          </cell>
          <cell r="I218">
            <v>5753</v>
          </cell>
          <cell r="J218">
            <v>1914</v>
          </cell>
          <cell r="K218">
            <v>13383</v>
          </cell>
          <cell r="L218">
            <v>20107</v>
          </cell>
          <cell r="M218">
            <v>2591</v>
          </cell>
          <cell r="N218">
            <v>8151</v>
          </cell>
          <cell r="O218">
            <v>1767</v>
          </cell>
          <cell r="P218">
            <v>7970</v>
          </cell>
          <cell r="Q218">
            <v>143545</v>
          </cell>
        </row>
        <row r="219">
          <cell r="A219" t="str">
            <v>Dettaglio</v>
          </cell>
        </row>
        <row r="220">
          <cell r="A220" t="str">
            <v>IN STRUTTURA SU TUTTI I TIPI</v>
          </cell>
        </row>
        <row r="221">
          <cell r="A221" t="str">
            <v>Include</v>
          </cell>
        </row>
        <row r="222">
          <cell r="A222" t="str">
            <v>BAG GINOCCHIA LATO GUIDA</v>
          </cell>
          <cell r="B222" t="str">
            <v>150</v>
          </cell>
          <cell r="D222">
            <v>1168</v>
          </cell>
          <cell r="E222">
            <v>2419</v>
          </cell>
          <cell r="F222">
            <v>833</v>
          </cell>
          <cell r="G222">
            <v>3387</v>
          </cell>
          <cell r="H222">
            <v>631</v>
          </cell>
          <cell r="I222">
            <v>865</v>
          </cell>
          <cell r="J222">
            <v>382</v>
          </cell>
          <cell r="K222">
            <v>2008</v>
          </cell>
          <cell r="L222">
            <v>3015</v>
          </cell>
          <cell r="M222">
            <v>519</v>
          </cell>
          <cell r="N222">
            <v>1223</v>
          </cell>
          <cell r="O222">
            <v>352</v>
          </cell>
          <cell r="P222">
            <v>400</v>
          </cell>
          <cell r="Q222">
            <v>17202</v>
          </cell>
        </row>
        <row r="223">
          <cell r="A223" t="str">
            <v>Dettaglio</v>
          </cell>
        </row>
        <row r="224">
          <cell r="A224" t="str">
            <v>Include</v>
          </cell>
        </row>
        <row r="225">
          <cell r="A225" t="str">
            <v>VERNICE METALLIZZATA</v>
          </cell>
          <cell r="B225" t="str">
            <v>210</v>
          </cell>
          <cell r="D225">
            <v>16362</v>
          </cell>
          <cell r="E225">
            <v>11290</v>
          </cell>
          <cell r="F225">
            <v>11667</v>
          </cell>
          <cell r="G225">
            <v>15808</v>
          </cell>
          <cell r="H225">
            <v>2212</v>
          </cell>
          <cell r="I225">
            <v>4029</v>
          </cell>
          <cell r="J225">
            <v>1339</v>
          </cell>
          <cell r="K225">
            <v>9367</v>
          </cell>
          <cell r="L225">
            <v>14073</v>
          </cell>
          <cell r="M225">
            <v>1814</v>
          </cell>
          <cell r="N225">
            <v>5706</v>
          </cell>
          <cell r="O225">
            <v>1237</v>
          </cell>
          <cell r="P225">
            <v>5580</v>
          </cell>
          <cell r="Q225">
            <v>100484</v>
          </cell>
        </row>
        <row r="226">
          <cell r="A226" t="str">
            <v>Dettaglio</v>
          </cell>
        </row>
        <row r="227">
          <cell r="A227" t="str">
            <v>Include</v>
          </cell>
        </row>
        <row r="228">
          <cell r="A228" t="str">
            <v>CLIMATIZZATORE 1 (MANUALE)</v>
          </cell>
          <cell r="B228" t="str">
            <v>025</v>
          </cell>
          <cell r="D228">
            <v>7012</v>
          </cell>
          <cell r="E228">
            <v>13709</v>
          </cell>
          <cell r="F228">
            <v>5000</v>
          </cell>
          <cell r="G228">
            <v>19194</v>
          </cell>
          <cell r="I228">
            <v>4888</v>
          </cell>
          <cell r="K228">
            <v>4015</v>
          </cell>
          <cell r="L228">
            <v>17091</v>
          </cell>
          <cell r="N228">
            <v>6928</v>
          </cell>
          <cell r="P228">
            <v>2391</v>
          </cell>
          <cell r="Q228">
            <v>80228</v>
          </cell>
        </row>
        <row r="229">
          <cell r="A229" t="str">
            <v>Dettaglio</v>
          </cell>
        </row>
        <row r="230">
          <cell r="A230" t="str">
            <v>CONTROLLO MANUALE</v>
          </cell>
        </row>
        <row r="231">
          <cell r="A231" t="str">
            <v xml:space="preserve">ORIGINE 843 </v>
          </cell>
        </row>
        <row r="232">
          <cell r="A232" t="str">
            <v>2 COMANDI ROTATIVI COASSIALI</v>
          </cell>
        </row>
        <row r="233">
          <cell r="A233" t="str">
            <v xml:space="preserve">FILTRO ANTIPOLLINE </v>
          </cell>
        </row>
        <row r="234">
          <cell r="A234" t="str">
            <v>ALTERNATIVO A 140</v>
          </cell>
        </row>
        <row r="235">
          <cell r="A235" t="str">
            <v>Include</v>
          </cell>
        </row>
        <row r="236">
          <cell r="A236" t="str">
            <v>CLIMATIZZATORE 2 (AUTOMATICO BIZONA)</v>
          </cell>
          <cell r="B236" t="str">
            <v>140</v>
          </cell>
          <cell r="D236">
            <v>1635</v>
          </cell>
          <cell r="E236">
            <v>2419</v>
          </cell>
          <cell r="F236">
            <v>1166</v>
          </cell>
          <cell r="G236">
            <v>3387</v>
          </cell>
          <cell r="H236">
            <v>3159</v>
          </cell>
          <cell r="I236">
            <v>865</v>
          </cell>
          <cell r="J236">
            <v>1914</v>
          </cell>
          <cell r="K236">
            <v>936</v>
          </cell>
          <cell r="L236">
            <v>3015</v>
          </cell>
          <cell r="M236">
            <v>2591</v>
          </cell>
          <cell r="N236">
            <v>1223</v>
          </cell>
          <cell r="O236">
            <v>1767</v>
          </cell>
          <cell r="P236">
            <v>797</v>
          </cell>
          <cell r="Q236">
            <v>24874</v>
          </cell>
        </row>
        <row r="237">
          <cell r="A237" t="str">
            <v>Dettaglio</v>
          </cell>
        </row>
        <row r="238">
          <cell r="A238" t="str">
            <v>CONTROLLO AUTOMATICO</v>
          </cell>
        </row>
        <row r="239">
          <cell r="A239" t="str">
            <v>5 VELOCITÀ</v>
          </cell>
        </row>
        <row r="240">
          <cell r="A240" t="str">
            <v>7 POSSIBILITÀ DI DISTRIBUZIONE</v>
          </cell>
        </row>
        <row r="241">
          <cell r="A241" t="str">
            <v>RICIRCOLO ELETTRICO</v>
          </cell>
        </row>
        <row r="242">
          <cell r="A242" t="str">
            <v>SENSORE DI IRRAGGIAMENTO</v>
          </cell>
        </row>
        <row r="243">
          <cell r="A243" t="str">
            <v>FILTRO ANTIPOLLINE A CARBONI ATTIVI</v>
          </cell>
        </row>
        <row r="244">
          <cell r="A244" t="str">
            <v>ALTERNATIVO A 025</v>
          </cell>
        </row>
        <row r="245">
          <cell r="A245" t="str">
            <v>Include</v>
          </cell>
        </row>
        <row r="246">
          <cell r="A246" t="str">
            <v>DISPOSITIVO RILEVAMENTO ODORI (AQS)</v>
          </cell>
          <cell r="B246" t="str">
            <v>384</v>
          </cell>
          <cell r="E246">
            <v>646</v>
          </cell>
          <cell r="G246">
            <v>903</v>
          </cell>
          <cell r="H246">
            <v>3159</v>
          </cell>
          <cell r="I246">
            <v>231</v>
          </cell>
          <cell r="J246">
            <v>1914</v>
          </cell>
          <cell r="L246">
            <v>805</v>
          </cell>
          <cell r="M246">
            <v>2591</v>
          </cell>
          <cell r="N246">
            <v>327</v>
          </cell>
          <cell r="O246">
            <v>1767</v>
          </cell>
          <cell r="Q246">
            <v>12343</v>
          </cell>
        </row>
        <row r="247">
          <cell r="A247" t="str">
            <v>Dettaglio</v>
          </cell>
        </row>
        <row r="248">
          <cell r="A248" t="str">
            <v>DISPONIBILE DALLA VERSIONE DYNAMIC</v>
          </cell>
        </row>
        <row r="249">
          <cell r="A249" t="str">
            <v>VINCOLATO A 140</v>
          </cell>
        </row>
        <row r="250">
          <cell r="A250" t="str">
            <v>VINCOLATO 385 SENSORE DISAPPANNAMENTO</v>
          </cell>
        </row>
        <row r="251">
          <cell r="A251" t="str">
            <v>Include</v>
          </cell>
        </row>
        <row r="252">
          <cell r="A252" t="str">
            <v>DISPOSITIVO RILEVAMENTO ANTIAPPANNAMENTO</v>
          </cell>
          <cell r="B252" t="str">
            <v>385</v>
          </cell>
          <cell r="E252">
            <v>646</v>
          </cell>
          <cell r="G252">
            <v>903</v>
          </cell>
          <cell r="H252">
            <v>3159</v>
          </cell>
          <cell r="I252">
            <v>231</v>
          </cell>
          <cell r="J252">
            <v>1914</v>
          </cell>
          <cell r="L252">
            <v>805</v>
          </cell>
          <cell r="M252">
            <v>2591</v>
          </cell>
          <cell r="N252">
            <v>327</v>
          </cell>
          <cell r="O252">
            <v>1767</v>
          </cell>
          <cell r="Q252">
            <v>12343</v>
          </cell>
        </row>
        <row r="253">
          <cell r="A253" t="str">
            <v>Dettaglio</v>
          </cell>
        </row>
        <row r="254">
          <cell r="A254" t="str">
            <v>DISPONIBILE DALLA VERSIONE DYNAMIC</v>
          </cell>
        </row>
        <row r="255">
          <cell r="A255" t="str">
            <v>VINCOLATO 140</v>
          </cell>
        </row>
        <row r="256">
          <cell r="A256" t="str">
            <v>VINCOLATO A 384 AQS</v>
          </cell>
        </row>
        <row r="257">
          <cell r="A257" t="str">
            <v>Include</v>
          </cell>
        </row>
        <row r="258">
          <cell r="A258" t="str">
            <v>CRISTALLI SCURI</v>
          </cell>
          <cell r="B258" t="str">
            <v>070</v>
          </cell>
          <cell r="D258">
            <v>1168</v>
          </cell>
          <cell r="E258">
            <v>1613</v>
          </cell>
          <cell r="F258">
            <v>833</v>
          </cell>
          <cell r="G258">
            <v>2257</v>
          </cell>
          <cell r="H258">
            <v>631</v>
          </cell>
          <cell r="I258">
            <v>576</v>
          </cell>
          <cell r="J258">
            <v>382</v>
          </cell>
          <cell r="K258">
            <v>670</v>
          </cell>
          <cell r="L258">
            <v>2010</v>
          </cell>
          <cell r="M258">
            <v>519</v>
          </cell>
          <cell r="N258">
            <v>816</v>
          </cell>
          <cell r="O258">
            <v>352</v>
          </cell>
          <cell r="P258">
            <v>718</v>
          </cell>
          <cell r="Q258">
            <v>12545</v>
          </cell>
        </row>
        <row r="259">
          <cell r="A259" t="str">
            <v>Dettaglio</v>
          </cell>
        </row>
        <row r="260">
          <cell r="A260" t="str">
            <v>SU VETRI LATERALI POSTERIORI E LUNOTTO</v>
          </cell>
        </row>
        <row r="261">
          <cell r="A261" t="str">
            <v>Include</v>
          </cell>
        </row>
        <row r="262">
          <cell r="A262" t="str">
            <v>TETTO APRIBILE ELETTRICO</v>
          </cell>
          <cell r="B262" t="str">
            <v>400</v>
          </cell>
          <cell r="E262">
            <v>1452</v>
          </cell>
          <cell r="G262">
            <v>679</v>
          </cell>
          <cell r="H262">
            <v>286</v>
          </cell>
          <cell r="I262">
            <v>518</v>
          </cell>
          <cell r="J262">
            <v>172</v>
          </cell>
          <cell r="L262">
            <v>602</v>
          </cell>
          <cell r="M262">
            <v>234</v>
          </cell>
          <cell r="N262">
            <v>734</v>
          </cell>
          <cell r="O262">
            <v>159</v>
          </cell>
          <cell r="P262">
            <v>718</v>
          </cell>
          <cell r="Q262">
            <v>5554</v>
          </cell>
        </row>
        <row r="263">
          <cell r="A263" t="str">
            <v>Dettaglio</v>
          </cell>
        </row>
        <row r="264">
          <cell r="A264" t="str">
            <v>SKYDOME DI GRANDI DIMENSIONI</v>
          </cell>
        </row>
        <row r="265">
          <cell r="A265" t="str">
            <v>MOVIMENTO ELETTRICO</v>
          </cell>
        </row>
        <row r="266">
          <cell r="A266" t="str">
            <v>SISTEMA ANTIPIZZICAMENTO</v>
          </cell>
        </row>
        <row r="267">
          <cell r="A267" t="str">
            <v>PARTE ANTERIORE APRIBILE A COMPASSO</v>
          </cell>
        </row>
        <row r="268">
          <cell r="A268" t="str">
            <v>PARTE ANTERIORE SCORREVOLE SULLA POST</v>
          </cell>
        </row>
        <row r="269">
          <cell r="A269" t="str">
            <v>PARTE POSTERIORE FISSA</v>
          </cell>
        </row>
        <row r="270">
          <cell r="A270" t="str">
            <v>DOPPIA TENDINA SCORREVOLE</v>
          </cell>
        </row>
        <row r="271">
          <cell r="A271" t="str">
            <v>VETRO VENUS 10 (T.L. 10)</v>
          </cell>
        </row>
        <row r="272">
          <cell r="A272" t="str">
            <v>ALTERNATIVO ALLO 067 KIP</v>
          </cell>
        </row>
        <row r="273">
          <cell r="A273" t="str">
            <v>VINCOLA 070 CRISTALLI SCURI</v>
          </cell>
        </row>
        <row r="274">
          <cell r="A274" t="str">
            <v>Include</v>
          </cell>
        </row>
        <row r="275">
          <cell r="A275" t="str">
            <v>FENDINEBBIA</v>
          </cell>
          <cell r="B275" t="str">
            <v>097</v>
          </cell>
          <cell r="D275">
            <v>4676</v>
          </cell>
          <cell r="E275">
            <v>8065</v>
          </cell>
          <cell r="F275">
            <v>3332</v>
          </cell>
          <cell r="G275">
            <v>11291</v>
          </cell>
          <cell r="H275">
            <v>3159</v>
          </cell>
          <cell r="I275">
            <v>2875</v>
          </cell>
          <cell r="J275">
            <v>1914</v>
          </cell>
          <cell r="K275">
            <v>2677</v>
          </cell>
          <cell r="L275">
            <v>10053</v>
          </cell>
          <cell r="M275">
            <v>2591</v>
          </cell>
          <cell r="N275">
            <v>4077</v>
          </cell>
          <cell r="O275">
            <v>1767</v>
          </cell>
          <cell r="P275">
            <v>3985</v>
          </cell>
          <cell r="Q275">
            <v>60462</v>
          </cell>
        </row>
        <row r="276">
          <cell r="A276" t="str">
            <v>Dettaglio</v>
          </cell>
        </row>
        <row r="277">
          <cell r="A277" t="str">
            <v>INTEGRATI NEL PROIETTORE</v>
          </cell>
        </row>
        <row r="278">
          <cell r="A278" t="str">
            <v>ALTERNATIVO A 230 FARI A SCARICA DI GAS</v>
          </cell>
        </row>
        <row r="279">
          <cell r="A279" t="str">
            <v>Include</v>
          </cell>
        </row>
        <row r="280">
          <cell r="A280" t="str">
            <v>VOLANTE E POMELLO LEVA CAMBIO IN PELLE</v>
          </cell>
          <cell r="B280" t="str">
            <v>320</v>
          </cell>
          <cell r="E280">
            <v>1127</v>
          </cell>
          <cell r="G280">
            <v>1581</v>
          </cell>
          <cell r="H280">
            <v>3159</v>
          </cell>
          <cell r="I280">
            <v>404</v>
          </cell>
          <cell r="J280">
            <v>1914</v>
          </cell>
          <cell r="L280">
            <v>1409</v>
          </cell>
          <cell r="M280">
            <v>2591</v>
          </cell>
          <cell r="N280">
            <v>569</v>
          </cell>
          <cell r="O280">
            <v>1767</v>
          </cell>
          <cell r="P280">
            <v>558</v>
          </cell>
          <cell r="Q280">
            <v>15079</v>
          </cell>
        </row>
        <row r="281">
          <cell r="A281" t="str">
            <v>Dettaglio</v>
          </cell>
        </row>
        <row r="282">
          <cell r="A282" t="str">
            <v>SENZA COMANDI AL VOLANTE</v>
          </cell>
        </row>
        <row r="283">
          <cell r="A283" t="str">
            <v>Include</v>
          </cell>
        </row>
        <row r="284">
          <cell r="A284" t="str">
            <v>SEGGIOLINO BAMBINI INTEGRATO</v>
          </cell>
          <cell r="B284" t="str">
            <v>278</v>
          </cell>
          <cell r="D284">
            <v>936</v>
          </cell>
          <cell r="E284">
            <v>646</v>
          </cell>
          <cell r="F284">
            <v>665</v>
          </cell>
          <cell r="G284">
            <v>903</v>
          </cell>
          <cell r="H284">
            <v>127</v>
          </cell>
          <cell r="I284">
            <v>231</v>
          </cell>
          <cell r="J284">
            <v>75</v>
          </cell>
          <cell r="K284">
            <v>536</v>
          </cell>
          <cell r="L284">
            <v>805</v>
          </cell>
          <cell r="M284">
            <v>104</v>
          </cell>
          <cell r="N284">
            <v>327</v>
          </cell>
          <cell r="O284">
            <v>70</v>
          </cell>
          <cell r="P284">
            <v>319</v>
          </cell>
          <cell r="Q284">
            <v>5744</v>
          </cell>
        </row>
        <row r="285">
          <cell r="A285" t="str">
            <v>Dettaglio</v>
          </cell>
        </row>
        <row r="286">
          <cell r="A286" t="str">
            <v>LATERALE POSTERIORE SU 40% DESTRO</v>
          </cell>
        </row>
        <row r="287">
          <cell r="A287" t="str">
            <v>VINCOLA 469 SEDILE POSTERIORE SCORREVOLE</v>
          </cell>
        </row>
        <row r="288">
          <cell r="A288" t="str">
            <v>Include</v>
          </cell>
        </row>
        <row r="289">
          <cell r="A289" t="str">
            <v>CRUISE CONTROL</v>
          </cell>
          <cell r="B289" t="str">
            <v>416</v>
          </cell>
          <cell r="D289">
            <v>1168</v>
          </cell>
          <cell r="E289">
            <v>3225</v>
          </cell>
          <cell r="F289">
            <v>833</v>
          </cell>
          <cell r="G289">
            <v>2257</v>
          </cell>
          <cell r="H289">
            <v>317</v>
          </cell>
          <cell r="I289">
            <v>576</v>
          </cell>
          <cell r="J289">
            <v>191</v>
          </cell>
          <cell r="K289">
            <v>670</v>
          </cell>
          <cell r="L289">
            <v>2010</v>
          </cell>
          <cell r="M289">
            <v>259</v>
          </cell>
          <cell r="N289">
            <v>816</v>
          </cell>
          <cell r="O289">
            <v>179</v>
          </cell>
          <cell r="Q289">
            <v>12501</v>
          </cell>
        </row>
        <row r="290">
          <cell r="A290" t="str">
            <v>Dettaglio</v>
          </cell>
        </row>
        <row r="291">
          <cell r="A291" t="str">
            <v>Include</v>
          </cell>
        </row>
        <row r="292">
          <cell r="A292" t="str">
            <v>SPECCHI RETROVISORI VERNICIATI</v>
          </cell>
          <cell r="B292" t="str">
            <v>976</v>
          </cell>
          <cell r="E292">
            <v>16128</v>
          </cell>
          <cell r="G292">
            <v>22581</v>
          </cell>
          <cell r="H292">
            <v>3159</v>
          </cell>
          <cell r="I292">
            <v>5753</v>
          </cell>
          <cell r="J292">
            <v>1914</v>
          </cell>
          <cell r="L292">
            <v>20107</v>
          </cell>
          <cell r="M292">
            <v>2591</v>
          </cell>
          <cell r="N292">
            <v>8151</v>
          </cell>
          <cell r="O292">
            <v>1767</v>
          </cell>
          <cell r="Q292">
            <v>82151</v>
          </cell>
        </row>
        <row r="293">
          <cell r="A293" t="str">
            <v>Dettaglio</v>
          </cell>
        </row>
        <row r="294">
          <cell r="A294" t="str">
            <v>Include</v>
          </cell>
        </row>
        <row r="295">
          <cell r="A295" t="str">
            <v>SENSORE CREPUSCOLARE</v>
          </cell>
          <cell r="B295" t="str">
            <v>051</v>
          </cell>
          <cell r="E295">
            <v>16128</v>
          </cell>
          <cell r="G295">
            <v>22581</v>
          </cell>
          <cell r="H295">
            <v>3159</v>
          </cell>
          <cell r="I295">
            <v>5753</v>
          </cell>
          <cell r="J295">
            <v>1914</v>
          </cell>
          <cell r="L295">
            <v>20107</v>
          </cell>
          <cell r="M295">
            <v>2591</v>
          </cell>
          <cell r="N295">
            <v>8151</v>
          </cell>
          <cell r="O295">
            <v>1767</v>
          </cell>
          <cell r="Q295">
            <v>82151</v>
          </cell>
        </row>
        <row r="296">
          <cell r="A296" t="str">
            <v>Dettaglio</v>
          </cell>
        </row>
        <row r="297">
          <cell r="A297" t="str">
            <v>ABBINATO A 347 SENSORE DI PIOGGIA</v>
          </cell>
        </row>
        <row r="298">
          <cell r="A298" t="str">
            <v>Include</v>
          </cell>
        </row>
        <row r="299">
          <cell r="A299" t="str">
            <v>SENSORE PIOGGIA</v>
          </cell>
          <cell r="B299" t="str">
            <v>347</v>
          </cell>
          <cell r="E299">
            <v>16128</v>
          </cell>
          <cell r="G299">
            <v>22581</v>
          </cell>
          <cell r="H299">
            <v>3159</v>
          </cell>
          <cell r="I299">
            <v>5753</v>
          </cell>
          <cell r="J299">
            <v>1914</v>
          </cell>
          <cell r="L299">
            <v>20107</v>
          </cell>
          <cell r="M299">
            <v>2591</v>
          </cell>
          <cell r="N299">
            <v>8151</v>
          </cell>
          <cell r="O299">
            <v>1767</v>
          </cell>
          <cell r="Q299">
            <v>82151</v>
          </cell>
        </row>
        <row r="300">
          <cell r="A300" t="str">
            <v>Dettaglio</v>
          </cell>
        </row>
        <row r="301">
          <cell r="A301" t="str">
            <v>ABBINATO A 051 SENSORE CREPUSCOLARE</v>
          </cell>
        </row>
        <row r="302">
          <cell r="A302" t="str">
            <v>Include</v>
          </cell>
        </row>
        <row r="303">
          <cell r="A303" t="str">
            <v>SENSORE DI PARCHEGGIO</v>
          </cell>
          <cell r="B303" t="str">
            <v>508</v>
          </cell>
          <cell r="D303">
            <v>4336</v>
          </cell>
          <cell r="E303">
            <v>3225</v>
          </cell>
          <cell r="F303">
            <v>3071</v>
          </cell>
          <cell r="G303">
            <v>1129</v>
          </cell>
          <cell r="H303">
            <v>3159</v>
          </cell>
          <cell r="I303">
            <v>1150</v>
          </cell>
          <cell r="J303">
            <v>1914</v>
          </cell>
          <cell r="K303">
            <v>2677</v>
          </cell>
          <cell r="L303">
            <v>1005</v>
          </cell>
          <cell r="M303">
            <v>2591</v>
          </cell>
          <cell r="N303">
            <v>1630</v>
          </cell>
          <cell r="O303">
            <v>1767</v>
          </cell>
          <cell r="P303">
            <v>1594</v>
          </cell>
          <cell r="Q303">
            <v>29248</v>
          </cell>
        </row>
        <row r="304">
          <cell r="A304" t="str">
            <v>Dettaglio</v>
          </cell>
        </row>
        <row r="305">
          <cell r="A305" t="str">
            <v>NELLA VERSIONE A ULTRASUONI ISO MULTIPLA</v>
          </cell>
        </row>
        <row r="306">
          <cell r="A306" t="str">
            <v>Include</v>
          </cell>
        </row>
        <row r="307">
          <cell r="A307" t="str">
            <v>PROIETTORI A SCARICA DI GAS</v>
          </cell>
          <cell r="B307" t="str">
            <v>230</v>
          </cell>
          <cell r="I307">
            <v>0</v>
          </cell>
          <cell r="J307">
            <v>0</v>
          </cell>
          <cell r="Q307">
            <v>0</v>
          </cell>
        </row>
        <row r="308">
          <cell r="A308" t="str">
            <v>Dettaglio</v>
          </cell>
        </row>
        <row r="309">
          <cell r="A309" t="str">
            <v>FARI ALLO XENON</v>
          </cell>
        </row>
        <row r="310">
          <cell r="A310" t="str">
            <v>INCOMPATIBILE CON 097 FENDINEBBIA</v>
          </cell>
        </row>
        <row r="311">
          <cell r="A311" t="str">
            <v>VINCOLA 102 LAVAFARI</v>
          </cell>
        </row>
        <row r="312">
          <cell r="A312" t="str">
            <v>Include</v>
          </cell>
        </row>
        <row r="313">
          <cell r="A313" t="str">
            <v>PREDISPOSIZIONE RADIO</v>
          </cell>
          <cell r="B313" t="str">
            <v>082</v>
          </cell>
          <cell r="D313">
            <v>4676</v>
          </cell>
          <cell r="E313">
            <v>3225</v>
          </cell>
          <cell r="F313">
            <v>1667</v>
          </cell>
          <cell r="G313">
            <v>2257</v>
          </cell>
          <cell r="I313">
            <v>1150</v>
          </cell>
          <cell r="K313">
            <v>1337</v>
          </cell>
          <cell r="L313">
            <v>2010</v>
          </cell>
          <cell r="N313">
            <v>1630</v>
          </cell>
          <cell r="P313">
            <v>1594</v>
          </cell>
          <cell r="Q313">
            <v>19546</v>
          </cell>
        </row>
        <row r="314">
          <cell r="A314" t="str">
            <v>Dettaglio</v>
          </cell>
        </row>
        <row r="315">
          <cell r="A315" t="str">
            <v>2 TWEETER + 2 WOOFER PORTE ANT</v>
          </cell>
        </row>
        <row r="316">
          <cell r="A316" t="str">
            <v>2 FULL RANGE PORTE POST</v>
          </cell>
        </row>
        <row r="317">
          <cell r="A317" t="str">
            <v>Include</v>
          </cell>
        </row>
        <row r="318">
          <cell r="A318" t="str">
            <v>PREDISPOSIZIONE RADIOTELEFONO</v>
          </cell>
          <cell r="B318" t="str">
            <v>833</v>
          </cell>
          <cell r="D318">
            <v>1168</v>
          </cell>
          <cell r="E318">
            <v>807</v>
          </cell>
          <cell r="F318">
            <v>833</v>
          </cell>
          <cell r="G318">
            <v>1129</v>
          </cell>
          <cell r="H318">
            <v>159</v>
          </cell>
          <cell r="I318">
            <v>288</v>
          </cell>
          <cell r="J318">
            <v>96</v>
          </cell>
          <cell r="K318">
            <v>670</v>
          </cell>
          <cell r="L318">
            <v>1005</v>
          </cell>
          <cell r="M318">
            <v>129</v>
          </cell>
          <cell r="N318">
            <v>409</v>
          </cell>
          <cell r="O318">
            <v>88</v>
          </cell>
          <cell r="P318">
            <v>400</v>
          </cell>
          <cell r="Q318">
            <v>7181</v>
          </cell>
        </row>
        <row r="319">
          <cell r="A319" t="str">
            <v>Dettaglio</v>
          </cell>
        </row>
        <row r="320">
          <cell r="A320" t="str">
            <v xml:space="preserve">ANTENNA BI-FUNZIONE </v>
          </cell>
        </row>
        <row r="321">
          <cell r="A321" t="str">
            <v>ALTOPARLANTE BICONO</v>
          </cell>
        </row>
        <row r="322">
          <cell r="A322" t="str">
            <v>VINCOLA 082 O 718</v>
          </cell>
        </row>
        <row r="323">
          <cell r="A323" t="str">
            <v>Include</v>
          </cell>
        </row>
        <row r="324">
          <cell r="A324" t="str">
            <v>IMPLEMENTAZIONE HI-FI CON SUB-WOOFER</v>
          </cell>
          <cell r="B324" t="str">
            <v>718</v>
          </cell>
          <cell r="D324">
            <v>1168</v>
          </cell>
          <cell r="E324">
            <v>807</v>
          </cell>
          <cell r="F324">
            <v>333</v>
          </cell>
          <cell r="G324">
            <v>1129</v>
          </cell>
          <cell r="H324">
            <v>475</v>
          </cell>
          <cell r="I324">
            <v>288</v>
          </cell>
          <cell r="J324">
            <v>287</v>
          </cell>
          <cell r="K324">
            <v>670</v>
          </cell>
          <cell r="L324">
            <v>1005</v>
          </cell>
          <cell r="M324">
            <v>390</v>
          </cell>
          <cell r="N324">
            <v>409</v>
          </cell>
          <cell r="O324">
            <v>267</v>
          </cell>
          <cell r="P324">
            <v>400</v>
          </cell>
          <cell r="Q324">
            <v>7628</v>
          </cell>
        </row>
        <row r="325">
          <cell r="A325" t="str">
            <v>Dettaglio</v>
          </cell>
        </row>
        <row r="326">
          <cell r="A326" t="str">
            <v>NON VENDIBILE COME OPT SINGOLO</v>
          </cell>
        </row>
        <row r="327">
          <cell r="A327" t="str">
            <v>INTESO COME INTEGRAZIONE DELLO 082</v>
          </cell>
        </row>
        <row r="328">
          <cell r="A328" t="str">
            <v>VINCOLA 082</v>
          </cell>
        </row>
        <row r="329">
          <cell r="A329" t="str">
            <v>TWEETER E WOOFER SULLE 4 PORTE (8 ALTOP)</v>
          </cell>
        </row>
        <row r="330">
          <cell r="A330" t="str">
            <v xml:space="preserve"> SUBWOOFER (SOPRA PASSARUOTA)</v>
          </cell>
        </row>
        <row r="331">
          <cell r="A331" t="str">
            <v>INCOMPATIBILE CON 41A (E` GIA` COMPRESO)</v>
          </cell>
        </row>
        <row r="332">
          <cell r="A332" t="str">
            <v>Include</v>
          </cell>
        </row>
        <row r="333">
          <cell r="A333" t="str">
            <v>AUTORADIO CON CD</v>
          </cell>
          <cell r="B333" t="str">
            <v>564</v>
          </cell>
          <cell r="D333">
            <v>4676</v>
          </cell>
          <cell r="E333">
            <v>3549</v>
          </cell>
          <cell r="F333">
            <v>1667</v>
          </cell>
          <cell r="G333">
            <v>4967</v>
          </cell>
          <cell r="H333">
            <v>2653</v>
          </cell>
          <cell r="I333">
            <v>1266</v>
          </cell>
          <cell r="J333">
            <v>1609</v>
          </cell>
          <cell r="K333">
            <v>1337</v>
          </cell>
          <cell r="L333">
            <v>4424</v>
          </cell>
          <cell r="M333">
            <v>2177</v>
          </cell>
          <cell r="N333">
            <v>1754</v>
          </cell>
          <cell r="O333">
            <v>1449</v>
          </cell>
          <cell r="P333">
            <v>1594</v>
          </cell>
          <cell r="Q333">
            <v>33122</v>
          </cell>
        </row>
        <row r="334">
          <cell r="A334" t="str">
            <v>Dettaglio</v>
          </cell>
        </row>
        <row r="335">
          <cell r="A335" t="str">
            <v>RADIO FM/AM RDS-TMC</v>
          </cell>
        </row>
        <row r="336">
          <cell r="A336" t="str">
            <v>CD AUDIO SINGOLO</v>
          </cell>
        </row>
        <row r="337">
          <cell r="A337" t="str">
            <v>GESTIONE CD CHANGER REMOTO</v>
          </cell>
        </row>
        <row r="338">
          <cell r="A338" t="str">
            <v>COMPRENDE082 (IM. RADIO)</v>
          </cell>
        </row>
        <row r="339">
          <cell r="A339" t="str">
            <v>ALTERNATIVO A 717,263,903,977,904.</v>
          </cell>
        </row>
        <row r="340">
          <cell r="A340" t="str">
            <v>Include</v>
          </cell>
        </row>
        <row r="341">
          <cell r="A341" t="str">
            <v>AUTORADIO CON CD MP3</v>
          </cell>
          <cell r="B341" t="str">
            <v>717</v>
          </cell>
          <cell r="E341">
            <v>646</v>
          </cell>
          <cell r="G341">
            <v>903</v>
          </cell>
          <cell r="H341">
            <v>127</v>
          </cell>
          <cell r="I341">
            <v>231</v>
          </cell>
          <cell r="J341">
            <v>75</v>
          </cell>
          <cell r="L341">
            <v>805</v>
          </cell>
          <cell r="M341">
            <v>104</v>
          </cell>
          <cell r="N341">
            <v>327</v>
          </cell>
          <cell r="O341">
            <v>70</v>
          </cell>
          <cell r="P341">
            <v>0</v>
          </cell>
          <cell r="Q341">
            <v>3288</v>
          </cell>
        </row>
        <row r="342">
          <cell r="A342" t="str">
            <v>Dettaglio</v>
          </cell>
        </row>
        <row r="343">
          <cell r="A343" t="str">
            <v>RADIO FM/AM RDS-TMC</v>
          </cell>
        </row>
        <row r="344">
          <cell r="A344" t="str">
            <v>CD SINGOLO</v>
          </cell>
        </row>
        <row r="345">
          <cell r="A345" t="str">
            <v>GESTIONE CD CHANGER REMOTO</v>
          </cell>
        </row>
        <row r="346">
          <cell r="A346" t="str">
            <v>MP3 INTEGRATO</v>
          </cell>
        </row>
        <row r="347">
          <cell r="A347" t="str">
            <v>ALTERNATIVO A 564,263,903,977,904</v>
          </cell>
        </row>
        <row r="348">
          <cell r="A348" t="str">
            <v>Include</v>
          </cell>
        </row>
        <row r="349">
          <cell r="A349" t="str">
            <v>718 IMPLEMENTAZIONE HI-FI</v>
          </cell>
        </row>
        <row r="350">
          <cell r="A350" t="str">
            <v>COMANDI AL VOLANTE (6 TASTI)</v>
          </cell>
          <cell r="B350" t="str">
            <v>245</v>
          </cell>
          <cell r="D350">
            <v>2808</v>
          </cell>
          <cell r="E350">
            <v>1936</v>
          </cell>
          <cell r="F350">
            <v>333</v>
          </cell>
          <cell r="G350">
            <v>2709</v>
          </cell>
          <cell r="H350">
            <v>2843</v>
          </cell>
          <cell r="I350">
            <v>689</v>
          </cell>
          <cell r="J350">
            <v>1722</v>
          </cell>
          <cell r="K350">
            <v>267</v>
          </cell>
          <cell r="L350">
            <v>2414</v>
          </cell>
          <cell r="M350">
            <v>2333</v>
          </cell>
          <cell r="N350">
            <v>978</v>
          </cell>
          <cell r="O350">
            <v>1589</v>
          </cell>
          <cell r="P350">
            <v>956</v>
          </cell>
          <cell r="Q350">
            <v>21577</v>
          </cell>
        </row>
        <row r="351">
          <cell r="A351" t="str">
            <v>Dettaglio</v>
          </cell>
        </row>
        <row r="352">
          <cell r="A352" t="str">
            <v>VOLANTE IN PELLE</v>
          </cell>
        </row>
        <row r="353">
          <cell r="A353" t="str">
            <v>COMANDI A 6 TASTI SOLO PER RADIO CD</v>
          </cell>
        </row>
        <row r="354">
          <cell r="A354" t="str">
            <v xml:space="preserve">VINCOLATO 564 O 41A </v>
          </cell>
        </row>
        <row r="355">
          <cell r="A355" t="str">
            <v>Include</v>
          </cell>
        </row>
        <row r="356">
          <cell r="A356" t="str">
            <v>COMANDI AL VOLANTE (8 TASTI +3)</v>
          </cell>
          <cell r="B356" t="str">
            <v>709</v>
          </cell>
          <cell r="E356">
            <v>807</v>
          </cell>
          <cell r="G356">
            <v>1129</v>
          </cell>
          <cell r="H356">
            <v>317</v>
          </cell>
          <cell r="I356">
            <v>288</v>
          </cell>
          <cell r="J356">
            <v>191</v>
          </cell>
          <cell r="L356">
            <v>1005</v>
          </cell>
          <cell r="M356">
            <v>259</v>
          </cell>
          <cell r="N356">
            <v>409</v>
          </cell>
          <cell r="O356">
            <v>179</v>
          </cell>
          <cell r="P356">
            <v>160</v>
          </cell>
          <cell r="Q356">
            <v>4744</v>
          </cell>
        </row>
        <row r="357">
          <cell r="A357" t="str">
            <v>Dettaglio</v>
          </cell>
        </row>
        <row r="358">
          <cell r="A358" t="str">
            <v>TIPOLOGIA ISO 192</v>
          </cell>
        </row>
        <row r="359">
          <cell r="A359" t="str">
            <v>COMPRENDE I COMANDI VOCALI</v>
          </cell>
        </row>
        <row r="360">
          <cell r="A360" t="str">
            <v>VINCOLATO CON 269 O 903 O 904</v>
          </cell>
        </row>
        <row r="361">
          <cell r="A361" t="str">
            <v>VINCOLATO A 263 SOLO CON A 547</v>
          </cell>
        </row>
        <row r="362">
          <cell r="A362" t="str">
            <v>SE "FUNZ NON DISP" COMPARE LA SCRITTA</v>
          </cell>
        </row>
        <row r="363">
          <cell r="A363" t="str">
            <v>VOLANTE IN PELLE</v>
          </cell>
        </row>
        <row r="364">
          <cell r="A364" t="str">
            <v>Include</v>
          </cell>
        </row>
        <row r="365">
          <cell r="A365" t="str">
            <v>CONNECT NAV</v>
          </cell>
          <cell r="B365" t="str">
            <v>903</v>
          </cell>
          <cell r="D365">
            <v>699</v>
          </cell>
          <cell r="E365">
            <v>1193</v>
          </cell>
          <cell r="F365">
            <v>500</v>
          </cell>
          <cell r="G365">
            <v>1671</v>
          </cell>
          <cell r="H365">
            <v>222</v>
          </cell>
          <cell r="I365">
            <v>427</v>
          </cell>
          <cell r="J365">
            <v>135</v>
          </cell>
          <cell r="K365">
            <v>400</v>
          </cell>
          <cell r="L365">
            <v>1487</v>
          </cell>
          <cell r="M365">
            <v>183</v>
          </cell>
          <cell r="N365">
            <v>602</v>
          </cell>
          <cell r="O365">
            <v>123</v>
          </cell>
          <cell r="P365">
            <v>558</v>
          </cell>
          <cell r="Q365">
            <v>8200</v>
          </cell>
        </row>
        <row r="366">
          <cell r="A366" t="str">
            <v>Dettaglio</v>
          </cell>
        </row>
        <row r="367">
          <cell r="A367" t="str">
            <v>VARIANTE L3 DELLA SCHEDA NIT CON:</v>
          </cell>
        </row>
        <row r="368">
          <cell r="A368" t="str">
            <v>RADIO FM/AM RDS-TMC</v>
          </cell>
        </row>
        <row r="369">
          <cell r="A369" t="str">
            <v>CD AUDIO/ROM SINGOLO</v>
          </cell>
        </row>
        <row r="370">
          <cell r="A370" t="str">
            <v>COMPRENDE MP3 E COM VOCALI</v>
          </cell>
        </row>
        <row r="371">
          <cell r="A371" t="str">
            <v>GESTIONE CD CHANGER REMOTO</v>
          </cell>
        </row>
        <row r="372">
          <cell r="A372" t="str">
            <v>NAVIGATORE ON BOARD</v>
          </cell>
        </row>
        <row r="373">
          <cell r="A373" t="str">
            <v>VISORE A PITTOGRAMMI</v>
          </cell>
        </row>
        <row r="374">
          <cell r="A374" t="str">
            <v>TELEFONO GSM (GPRS) DUAL BAND</v>
          </cell>
        </row>
        <row r="375">
          <cell r="A375" t="str">
            <v>ANTENNA TRFUNZIONE</v>
          </cell>
        </row>
        <row r="376">
          <cell r="A376" t="str">
            <v>CAVO ANTENNA</v>
          </cell>
        </row>
        <row r="377">
          <cell r="A377" t="str">
            <v>PREDISPOSIZIONE UMTS E DELLE SIMTOOLKIT</v>
          </cell>
        </row>
        <row r="378">
          <cell r="A378" t="str">
            <v>COMPRENDE ALTOP. DELLO 082</v>
          </cell>
        </row>
        <row r="379">
          <cell r="A379" t="str">
            <v>ALTERNATIVO A 564,717,263,977,904</v>
          </cell>
        </row>
        <row r="380">
          <cell r="A380" t="str">
            <v>Include</v>
          </cell>
        </row>
        <row r="381">
          <cell r="A381" t="str">
            <v>CONNECT NAV+</v>
          </cell>
          <cell r="B381" t="str">
            <v>904</v>
          </cell>
          <cell r="E381">
            <v>564</v>
          </cell>
          <cell r="G381">
            <v>789</v>
          </cell>
          <cell r="H381">
            <v>159</v>
          </cell>
          <cell r="I381">
            <v>201</v>
          </cell>
          <cell r="J381">
            <v>96</v>
          </cell>
          <cell r="L381">
            <v>704</v>
          </cell>
          <cell r="M381">
            <v>129</v>
          </cell>
          <cell r="N381">
            <v>287</v>
          </cell>
          <cell r="O381">
            <v>88</v>
          </cell>
          <cell r="Q381">
            <v>3017</v>
          </cell>
        </row>
        <row r="382">
          <cell r="A382" t="str">
            <v>Dettaglio</v>
          </cell>
        </row>
        <row r="383">
          <cell r="A383" t="str">
            <v>VARIANTE L4 DELLA SCHEDA NIT CON:</v>
          </cell>
        </row>
        <row r="384">
          <cell r="A384" t="str">
            <v>RADIO FM/AM RDS-TMC</v>
          </cell>
        </row>
        <row r="385">
          <cell r="A385" t="str">
            <v>CD AUDIO/ROM SINGOLO + MP3</v>
          </cell>
        </row>
        <row r="386">
          <cell r="A386" t="str">
            <v>PERMETTE DI VEDERE VIDEO DVD</v>
          </cell>
        </row>
        <row r="387">
          <cell r="A387" t="str">
            <v>GESTIONE CD CHANGER REMOTO</v>
          </cell>
        </row>
        <row r="388">
          <cell r="A388" t="str">
            <v>LOCALIZZATORE GPS</v>
          </cell>
        </row>
        <row r="389">
          <cell r="A389" t="str">
            <v>NAVIGATORE ON BOARD</v>
          </cell>
        </row>
        <row r="390">
          <cell r="A390" t="str">
            <v>VISORE A MAPPE E PITTOGRAMMI</v>
          </cell>
        </row>
        <row r="391">
          <cell r="A391" t="str">
            <v>TELEFONO GSM (GRPS) DUAL BAND</v>
          </cell>
        </row>
        <row r="392">
          <cell r="A392" t="str">
            <v>ANTENNA TRFUNZIONE</v>
          </cell>
        </row>
        <row r="393">
          <cell r="A393" t="str">
            <v>CAVO ANTENNA</v>
          </cell>
        </row>
        <row r="394">
          <cell r="A394" t="str">
            <v>COMPRENDE MP3 E COMANDI VOCALI</v>
          </cell>
        </row>
        <row r="395">
          <cell r="A395" t="str">
            <v>PREDISPOSIZIONE UTMS E SIMTOOLKIT</v>
          </cell>
        </row>
        <row r="396">
          <cell r="A396" t="str">
            <v>COMPRENDE ALTOP DELLO 082</v>
          </cell>
        </row>
        <row r="397">
          <cell r="A397" t="str">
            <v>ALTERNATIVO A 564,717,263,903,977</v>
          </cell>
        </row>
        <row r="398">
          <cell r="A398" t="str">
            <v>Include</v>
          </cell>
        </row>
        <row r="399">
          <cell r="A399" t="str">
            <v>CD CHANGER</v>
          </cell>
          <cell r="B399" t="str">
            <v>563</v>
          </cell>
          <cell r="D399">
            <v>468</v>
          </cell>
          <cell r="E399">
            <v>807</v>
          </cell>
          <cell r="F399">
            <v>167</v>
          </cell>
          <cell r="G399">
            <v>1129</v>
          </cell>
          <cell r="H399">
            <v>159</v>
          </cell>
          <cell r="I399">
            <v>288</v>
          </cell>
          <cell r="J399">
            <v>96</v>
          </cell>
          <cell r="K399">
            <v>133</v>
          </cell>
          <cell r="L399">
            <v>1005</v>
          </cell>
          <cell r="M399">
            <v>129</v>
          </cell>
          <cell r="N399">
            <v>409</v>
          </cell>
          <cell r="O399">
            <v>88</v>
          </cell>
          <cell r="P399">
            <v>400</v>
          </cell>
          <cell r="Q399">
            <v>5278</v>
          </cell>
        </row>
        <row r="400">
          <cell r="A400" t="str">
            <v>Dettaglio</v>
          </cell>
        </row>
        <row r="401">
          <cell r="A401" t="str">
            <v>DI TIPO REMOTO</v>
          </cell>
        </row>
        <row r="402">
          <cell r="A402" t="str">
            <v>FIANCO VANO BAGAGLI</v>
          </cell>
        </row>
        <row r="403">
          <cell r="A403" t="str">
            <v>VINCOLA UNO TRA:082,564,41A,263,903,904</v>
          </cell>
        </row>
        <row r="404">
          <cell r="A404" t="str">
            <v>Include</v>
          </cell>
        </row>
        <row r="405">
          <cell r="A405" t="str">
            <v>CERCHI IN LEGA (DA 15")</v>
          </cell>
          <cell r="B405" t="str">
            <v>108</v>
          </cell>
          <cell r="E405">
            <v>3225</v>
          </cell>
          <cell r="G405">
            <v>4517</v>
          </cell>
          <cell r="H405">
            <v>3159</v>
          </cell>
          <cell r="I405">
            <v>1150</v>
          </cell>
          <cell r="J405">
            <v>1914</v>
          </cell>
          <cell r="L405">
            <v>4021</v>
          </cell>
          <cell r="M405">
            <v>2591</v>
          </cell>
          <cell r="N405">
            <v>1630</v>
          </cell>
          <cell r="O405">
            <v>1767</v>
          </cell>
          <cell r="Q405">
            <v>23974</v>
          </cell>
        </row>
        <row r="406">
          <cell r="A406" t="str">
            <v>Dettaglio</v>
          </cell>
        </row>
        <row r="407">
          <cell r="A407" t="str">
            <v>CAMBIA SOLO IL CERCHIONE</v>
          </cell>
        </row>
        <row r="408">
          <cell r="A408" t="str">
            <v>OPT VALIDO PER ATTRACTIVE E LUX. LINE</v>
          </cell>
        </row>
        <row r="409">
          <cell r="A409" t="str">
            <v>PNEUMATICI DA 195/60 R15</v>
          </cell>
        </row>
        <row r="410">
          <cell r="A410" t="str">
            <v>INCOMPATIBILE CON 431</v>
          </cell>
        </row>
        <row r="411">
          <cell r="A411" t="str">
            <v>Include</v>
          </cell>
        </row>
        <row r="412">
          <cell r="A412" t="str">
            <v>RUOTA EXTRASERIE 1 (IN LEGA)</v>
          </cell>
          <cell r="B412" t="str">
            <v>431</v>
          </cell>
          <cell r="D412">
            <v>2339</v>
          </cell>
          <cell r="F412">
            <v>1667</v>
          </cell>
          <cell r="K412">
            <v>1337</v>
          </cell>
          <cell r="P412">
            <v>400</v>
          </cell>
          <cell r="Q412">
            <v>5743</v>
          </cell>
        </row>
        <row r="413">
          <cell r="A413" t="str">
            <v>Dettaglio</v>
          </cell>
        </row>
        <row r="414">
          <cell r="A414" t="str">
            <v>VALE PER LE STD E ACTIVE LINE</v>
          </cell>
        </row>
        <row r="415">
          <cell r="A415" t="str">
            <v>VARIO SIA CERCHIONE CHE PNEUMATICO</v>
          </cell>
        </row>
        <row r="416">
          <cell r="A416" t="str">
            <v>CERCHIONE IL LEGA</v>
          </cell>
        </row>
        <row r="417">
          <cell r="A417" t="str">
            <v>PNEUMATICO 195/60 R15</v>
          </cell>
        </row>
        <row r="418">
          <cell r="A418" t="str">
            <v>INCOMPATIBILE CON 109</v>
          </cell>
        </row>
        <row r="419">
          <cell r="A419" t="str">
            <v>Include</v>
          </cell>
        </row>
        <row r="420">
          <cell r="A420" t="str">
            <v>ADATTAMENTO PAESI FREDDI</v>
          </cell>
          <cell r="B420" t="str">
            <v>129</v>
          </cell>
          <cell r="D420">
            <v>699</v>
          </cell>
          <cell r="E420">
            <v>485</v>
          </cell>
          <cell r="F420">
            <v>500</v>
          </cell>
          <cell r="G420">
            <v>679</v>
          </cell>
          <cell r="H420">
            <v>96</v>
          </cell>
          <cell r="I420">
            <v>174</v>
          </cell>
          <cell r="J420">
            <v>58</v>
          </cell>
          <cell r="K420">
            <v>400</v>
          </cell>
          <cell r="L420">
            <v>602</v>
          </cell>
          <cell r="M420">
            <v>79</v>
          </cell>
          <cell r="N420">
            <v>244</v>
          </cell>
          <cell r="O420">
            <v>54</v>
          </cell>
          <cell r="P420">
            <v>240</v>
          </cell>
          <cell r="Q420">
            <v>4310</v>
          </cell>
        </row>
        <row r="421">
          <cell r="A421" t="str">
            <v>Dettaglio</v>
          </cell>
        </row>
        <row r="422">
          <cell r="A422" t="str">
            <v>DA DEFINIRE</v>
          </cell>
        </row>
        <row r="423">
          <cell r="A423" t="str">
            <v>Include</v>
          </cell>
        </row>
        <row r="424">
          <cell r="A424" t="str">
            <v>41E PACK COMFORT</v>
          </cell>
        </row>
        <row r="425">
          <cell r="A425" t="str">
            <v>102 LAVAFARI</v>
          </cell>
        </row>
        <row r="426">
          <cell r="A426" t="str">
            <v>452 SEDILI RISCALDATI ANTERIORI</v>
          </cell>
        </row>
        <row r="427">
          <cell r="A427" t="str">
            <v>KIT RIPARAZIONE/GONFIAGGIO PNEUMATICI</v>
          </cell>
          <cell r="B427" t="str">
            <v>499</v>
          </cell>
          <cell r="D427">
            <v>1168</v>
          </cell>
          <cell r="E427">
            <v>807</v>
          </cell>
          <cell r="F427">
            <v>833</v>
          </cell>
          <cell r="G427">
            <v>1129</v>
          </cell>
          <cell r="H427">
            <v>159</v>
          </cell>
          <cell r="I427">
            <v>288</v>
          </cell>
          <cell r="J427">
            <v>96</v>
          </cell>
          <cell r="K427">
            <v>670</v>
          </cell>
          <cell r="L427">
            <v>1005</v>
          </cell>
          <cell r="M427">
            <v>129</v>
          </cell>
          <cell r="N427">
            <v>409</v>
          </cell>
          <cell r="O427">
            <v>88</v>
          </cell>
          <cell r="P427">
            <v>400</v>
          </cell>
          <cell r="Q427">
            <v>7181</v>
          </cell>
        </row>
        <row r="428">
          <cell r="A428" t="str">
            <v>Dettaglio</v>
          </cell>
        </row>
        <row r="429">
          <cell r="A429" t="str">
            <v>NEL VANO RUOTA O NEI VANI LATERALI BAULE</v>
          </cell>
        </row>
        <row r="430">
          <cell r="A430" t="str">
            <v>Include</v>
          </cell>
        </row>
        <row r="431">
          <cell r="A431" t="str">
            <v>BRAKE ASSISTANT SYSTEM</v>
          </cell>
          <cell r="B431" t="str">
            <v>052</v>
          </cell>
          <cell r="D431">
            <v>23374</v>
          </cell>
          <cell r="E431">
            <v>16128</v>
          </cell>
          <cell r="F431">
            <v>16667</v>
          </cell>
          <cell r="G431">
            <v>22581</v>
          </cell>
          <cell r="H431">
            <v>3159</v>
          </cell>
          <cell r="I431">
            <v>5753</v>
          </cell>
          <cell r="J431">
            <v>1914</v>
          </cell>
          <cell r="K431">
            <v>13383</v>
          </cell>
          <cell r="L431">
            <v>20107</v>
          </cell>
          <cell r="M431">
            <v>2591</v>
          </cell>
          <cell r="N431">
            <v>8151</v>
          </cell>
          <cell r="O431">
            <v>1767</v>
          </cell>
          <cell r="P431">
            <v>7970</v>
          </cell>
          <cell r="Q431">
            <v>143545</v>
          </cell>
        </row>
        <row r="432">
          <cell r="A432" t="str">
            <v>Dettaglio</v>
          </cell>
        </row>
        <row r="433">
          <cell r="A433" t="str">
            <v>Include</v>
          </cell>
        </row>
        <row r="434">
          <cell r="A434" t="str">
            <v>ESP  (VEHICLE DYNAMIC CONTROL)</v>
          </cell>
          <cell r="B434" t="str">
            <v>392</v>
          </cell>
          <cell r="D434">
            <v>1168</v>
          </cell>
          <cell r="E434">
            <v>1613</v>
          </cell>
          <cell r="F434">
            <v>833</v>
          </cell>
          <cell r="G434">
            <v>2257</v>
          </cell>
          <cell r="H434">
            <v>317</v>
          </cell>
          <cell r="I434">
            <v>5753</v>
          </cell>
          <cell r="J434">
            <v>1914</v>
          </cell>
          <cell r="K434">
            <v>670</v>
          </cell>
          <cell r="L434">
            <v>2010</v>
          </cell>
          <cell r="M434">
            <v>259</v>
          </cell>
          <cell r="N434">
            <v>8151</v>
          </cell>
          <cell r="O434">
            <v>1767</v>
          </cell>
          <cell r="Q434">
            <v>26712</v>
          </cell>
        </row>
        <row r="435">
          <cell r="A435" t="str">
            <v>Dettaglio</v>
          </cell>
        </row>
        <row r="436">
          <cell r="A436" t="str">
            <v>NOME FIAT PER IL VDC</v>
          </cell>
        </row>
        <row r="437">
          <cell r="A437" t="str">
            <v>DI SERIE SU 1.9 JTD E SU 1.8 GDI</v>
          </cell>
        </row>
        <row r="438">
          <cell r="A438" t="str">
            <v>VINCOLA 011 VOLANTE REGISTRABILE</v>
          </cell>
        </row>
        <row r="439">
          <cell r="A439" t="str">
            <v>Include</v>
          </cell>
        </row>
        <row r="440">
          <cell r="A440" t="str">
            <v>PACK COMFORT</v>
          </cell>
          <cell r="B440" t="str">
            <v>41E</v>
          </cell>
          <cell r="E440">
            <v>4033</v>
          </cell>
          <cell r="G440">
            <v>5645</v>
          </cell>
          <cell r="H440">
            <v>3159</v>
          </cell>
          <cell r="I440">
            <v>1439</v>
          </cell>
          <cell r="J440">
            <v>1914</v>
          </cell>
          <cell r="L440">
            <v>5027</v>
          </cell>
          <cell r="M440">
            <v>2591</v>
          </cell>
          <cell r="N440">
            <v>2038</v>
          </cell>
          <cell r="O440">
            <v>1767</v>
          </cell>
          <cell r="Q440">
            <v>27613</v>
          </cell>
        </row>
        <row r="441">
          <cell r="A441" t="str">
            <v>Dettaglio</v>
          </cell>
        </row>
        <row r="442">
          <cell r="A442" t="str">
            <v>AUTOMATISMO E ANTIPIZZ. SUI 4 CRISTALLI</v>
          </cell>
        </row>
        <row r="443">
          <cell r="A443" t="str">
            <v>Include</v>
          </cell>
        </row>
        <row r="444">
          <cell r="A444" t="str">
            <v>023 ALZACRISTALLI ELETTRICI POSTERIORI</v>
          </cell>
        </row>
        <row r="445">
          <cell r="A445" t="str">
            <v>041 SPECCHI RETR. EST. ELETT. RISCALD.</v>
          </cell>
        </row>
        <row r="446">
          <cell r="A446" t="str">
            <v>BARRE LONGITUDINALI PORTAPACCHI</v>
          </cell>
          <cell r="B446" t="str">
            <v>357</v>
          </cell>
          <cell r="D446">
            <v>2339</v>
          </cell>
          <cell r="E446">
            <v>1613</v>
          </cell>
          <cell r="F446">
            <v>1667</v>
          </cell>
          <cell r="G446">
            <v>2257</v>
          </cell>
          <cell r="H446">
            <v>317</v>
          </cell>
          <cell r="I446">
            <v>576</v>
          </cell>
          <cell r="J446">
            <v>191</v>
          </cell>
          <cell r="K446">
            <v>1337</v>
          </cell>
          <cell r="L446">
            <v>2010</v>
          </cell>
          <cell r="M446">
            <v>259</v>
          </cell>
          <cell r="N446">
            <v>816</v>
          </cell>
          <cell r="O446">
            <v>179</v>
          </cell>
          <cell r="P446">
            <v>1197</v>
          </cell>
          <cell r="Q446">
            <v>14758</v>
          </cell>
        </row>
        <row r="447">
          <cell r="A447" t="str">
            <v>Dettaglio</v>
          </cell>
        </row>
        <row r="448">
          <cell r="A448" t="str">
            <v xml:space="preserve">BARRE TIPO AMERICA </v>
          </cell>
        </row>
        <row r="449">
          <cell r="A449" t="str">
            <v>Include</v>
          </cell>
        </row>
        <row r="450">
          <cell r="A450" t="str">
            <v>LAVAFARI</v>
          </cell>
          <cell r="B450" t="str">
            <v>102</v>
          </cell>
          <cell r="D450">
            <v>1168</v>
          </cell>
          <cell r="E450">
            <v>807</v>
          </cell>
          <cell r="F450">
            <v>833</v>
          </cell>
          <cell r="G450">
            <v>1129</v>
          </cell>
          <cell r="H450">
            <v>159</v>
          </cell>
          <cell r="I450">
            <v>288</v>
          </cell>
          <cell r="J450">
            <v>96</v>
          </cell>
          <cell r="K450">
            <v>670</v>
          </cell>
          <cell r="L450">
            <v>1005</v>
          </cell>
          <cell r="M450">
            <v>129</v>
          </cell>
          <cell r="N450">
            <v>409</v>
          </cell>
          <cell r="O450">
            <v>88</v>
          </cell>
          <cell r="P450">
            <v>7970</v>
          </cell>
          <cell r="Q450">
            <v>14751</v>
          </cell>
        </row>
        <row r="451">
          <cell r="A451" t="str">
            <v>Dettaglio</v>
          </cell>
        </row>
        <row r="452">
          <cell r="A452" t="str">
            <v>INCOMPATIBILE CON IL LAVAFARI</v>
          </cell>
        </row>
        <row r="453">
          <cell r="A453" t="str">
            <v>Include</v>
          </cell>
        </row>
        <row r="454">
          <cell r="A454" t="str">
            <v>POGGIABRACCIO SEDILE ANTERIORE GUIDA</v>
          </cell>
          <cell r="B454" t="str">
            <v>132</v>
          </cell>
          <cell r="E454">
            <v>2419</v>
          </cell>
          <cell r="G454">
            <v>3387</v>
          </cell>
          <cell r="H454">
            <v>3159</v>
          </cell>
          <cell r="I454">
            <v>865</v>
          </cell>
          <cell r="J454">
            <v>1914</v>
          </cell>
          <cell r="L454">
            <v>3015</v>
          </cell>
          <cell r="M454">
            <v>2591</v>
          </cell>
          <cell r="N454">
            <v>1223</v>
          </cell>
          <cell r="O454">
            <v>1767</v>
          </cell>
          <cell r="P454">
            <v>0</v>
          </cell>
          <cell r="Q454">
            <v>20340</v>
          </cell>
        </row>
        <row r="455">
          <cell r="A455" t="str">
            <v>Dettaglio</v>
          </cell>
        </row>
        <row r="456">
          <cell r="A456" t="str">
            <v>VINCOLA 40Y REGOLAZIONE LOMBARE GUIDA</v>
          </cell>
        </row>
        <row r="457">
          <cell r="A457" t="str">
            <v>Include</v>
          </cell>
        </row>
        <row r="458">
          <cell r="A458" t="str">
            <v>REGOLAZIONE LOMBARE SEDILE GUIDA</v>
          </cell>
          <cell r="B458" t="str">
            <v>40Y</v>
          </cell>
          <cell r="E458">
            <v>2419</v>
          </cell>
          <cell r="G458">
            <v>3387</v>
          </cell>
          <cell r="H458">
            <v>3159</v>
          </cell>
          <cell r="I458">
            <v>865</v>
          </cell>
          <cell r="J458">
            <v>1914</v>
          </cell>
          <cell r="L458">
            <v>3015</v>
          </cell>
          <cell r="M458">
            <v>2591</v>
          </cell>
          <cell r="N458">
            <v>1223</v>
          </cell>
          <cell r="O458">
            <v>1767</v>
          </cell>
          <cell r="P458">
            <v>0</v>
          </cell>
          <cell r="Q458">
            <v>20340</v>
          </cell>
        </row>
        <row r="459">
          <cell r="A459" t="str">
            <v>Dettaglio</v>
          </cell>
        </row>
        <row r="460">
          <cell r="A460" t="str">
            <v>VINCOLA 132 POGGIABRACCIO SEDILE GUIDA</v>
          </cell>
        </row>
        <row r="461">
          <cell r="A461" t="str">
            <v>Include</v>
          </cell>
        </row>
        <row r="462">
          <cell r="A462" t="str">
            <v>POGGIABRACCIO SEDILE PASSEGGERO</v>
          </cell>
          <cell r="B462" t="str">
            <v>43H</v>
          </cell>
          <cell r="E462">
            <v>1613</v>
          </cell>
          <cell r="G462">
            <v>2257</v>
          </cell>
          <cell r="H462">
            <v>3159</v>
          </cell>
          <cell r="I462">
            <v>576</v>
          </cell>
          <cell r="J462">
            <v>1914</v>
          </cell>
          <cell r="L462">
            <v>2010</v>
          </cell>
          <cell r="M462">
            <v>2591</v>
          </cell>
          <cell r="N462">
            <v>816</v>
          </cell>
          <cell r="O462">
            <v>1767</v>
          </cell>
          <cell r="Q462">
            <v>16703</v>
          </cell>
        </row>
        <row r="463">
          <cell r="A463" t="str">
            <v>Dettaglio</v>
          </cell>
        </row>
        <row r="464">
          <cell r="A464" t="str">
            <v>SOLO PER VERSIONE PLUS</v>
          </cell>
        </row>
        <row r="465">
          <cell r="A465" t="str">
            <v>LEGATO A 456 REGOLAZIONE LOMBARE</v>
          </cell>
        </row>
        <row r="466">
          <cell r="A466" t="str">
            <v>Include</v>
          </cell>
        </row>
        <row r="467">
          <cell r="A467" t="str">
            <v>REGOLAZIONE LOMBARE LATO PASSEGGERO</v>
          </cell>
          <cell r="B467" t="str">
            <v>456</v>
          </cell>
          <cell r="E467">
            <v>1613</v>
          </cell>
          <cell r="G467">
            <v>2257</v>
          </cell>
          <cell r="H467">
            <v>3159</v>
          </cell>
          <cell r="I467">
            <v>576</v>
          </cell>
          <cell r="J467">
            <v>1914</v>
          </cell>
          <cell r="L467">
            <v>2010</v>
          </cell>
          <cell r="M467">
            <v>2591</v>
          </cell>
          <cell r="N467">
            <v>816</v>
          </cell>
          <cell r="O467">
            <v>1767</v>
          </cell>
          <cell r="Q467">
            <v>16703</v>
          </cell>
        </row>
        <row r="468">
          <cell r="A468" t="str">
            <v>Dettaglio</v>
          </cell>
        </row>
        <row r="469">
          <cell r="A469" t="str">
            <v>VINCOLA 132 BRACCIOLO LATO PASSEGGERO</v>
          </cell>
        </row>
        <row r="470">
          <cell r="A470" t="str">
            <v>Include</v>
          </cell>
        </row>
        <row r="471">
          <cell r="A471" t="str">
            <v>PARASPRUZZI POSTERIORE</v>
          </cell>
          <cell r="B471" t="str">
            <v>197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</row>
        <row r="472">
          <cell r="A472" t="str">
            <v>Dettaglio</v>
          </cell>
        </row>
        <row r="473">
          <cell r="A473" t="str">
            <v xml:space="preserve">TASSATIVO PER: POL, CEK, SLK, UNG. </v>
          </cell>
        </row>
        <row r="474">
          <cell r="A474" t="str">
            <v>Include</v>
          </cell>
        </row>
        <row r="475">
          <cell r="A475" t="str">
            <v>RETE FERMA  BAGAGLI</v>
          </cell>
          <cell r="B475" t="str">
            <v>762</v>
          </cell>
          <cell r="D475">
            <v>4676</v>
          </cell>
          <cell r="E475">
            <v>4839</v>
          </cell>
          <cell r="F475">
            <v>3332</v>
          </cell>
          <cell r="G475">
            <v>6773</v>
          </cell>
          <cell r="H475">
            <v>3159</v>
          </cell>
          <cell r="I475">
            <v>1725</v>
          </cell>
          <cell r="J475">
            <v>1914</v>
          </cell>
          <cell r="K475">
            <v>2677</v>
          </cell>
          <cell r="L475">
            <v>6034</v>
          </cell>
          <cell r="M475">
            <v>2591</v>
          </cell>
          <cell r="N475">
            <v>2445</v>
          </cell>
          <cell r="O475">
            <v>1767</v>
          </cell>
          <cell r="P475">
            <v>1594</v>
          </cell>
          <cell r="Q475">
            <v>43526</v>
          </cell>
        </row>
        <row r="476">
          <cell r="A476" t="str">
            <v>Dettaglio</v>
          </cell>
        </row>
        <row r="477">
          <cell r="A477" t="str">
            <v>EX PACK UTILITY</v>
          </cell>
        </row>
        <row r="478">
          <cell r="A478" t="str">
            <v>VINCOLATA A 823 PRESA 12 V BAGAGLIAIO</v>
          </cell>
        </row>
        <row r="479">
          <cell r="A479" t="str">
            <v>Include</v>
          </cell>
        </row>
        <row r="480">
          <cell r="A480" t="str">
            <v>PRESA DI CORRENTE 12V (BAGAGLIAIO)</v>
          </cell>
          <cell r="B480" t="str">
            <v>823</v>
          </cell>
          <cell r="D480">
            <v>4676</v>
          </cell>
          <cell r="E480">
            <v>4839</v>
          </cell>
          <cell r="F480">
            <v>3332</v>
          </cell>
          <cell r="G480">
            <v>6773</v>
          </cell>
          <cell r="H480">
            <v>3159</v>
          </cell>
          <cell r="I480">
            <v>1725</v>
          </cell>
          <cell r="J480">
            <v>1914</v>
          </cell>
          <cell r="K480">
            <v>2677</v>
          </cell>
          <cell r="L480">
            <v>6034</v>
          </cell>
          <cell r="M480">
            <v>2591</v>
          </cell>
          <cell r="N480">
            <v>2445</v>
          </cell>
          <cell r="O480">
            <v>1767</v>
          </cell>
          <cell r="P480">
            <v>1594</v>
          </cell>
          <cell r="Q480">
            <v>43526</v>
          </cell>
        </row>
        <row r="481">
          <cell r="A481" t="str">
            <v>Dettaglio</v>
          </cell>
        </row>
        <row r="482">
          <cell r="A482" t="str">
            <v>EX PACK UTILITY</v>
          </cell>
        </row>
        <row r="483">
          <cell r="A483" t="str">
            <v>VINCOLATA A 762 RETE FERMABAGAGLI</v>
          </cell>
        </row>
        <row r="484">
          <cell r="A484" t="str">
            <v>Include</v>
          </cell>
        </row>
        <row r="485">
          <cell r="A485" t="str">
            <v>PORTAOGGETTI (SU PADIGLIONE)</v>
          </cell>
          <cell r="B485" t="str">
            <v>835</v>
          </cell>
          <cell r="D485">
            <v>7012</v>
          </cell>
          <cell r="E485">
            <v>4839</v>
          </cell>
          <cell r="F485">
            <v>5000</v>
          </cell>
          <cell r="G485">
            <v>6773</v>
          </cell>
          <cell r="H485">
            <v>3159</v>
          </cell>
          <cell r="I485">
            <v>1725</v>
          </cell>
          <cell r="J485">
            <v>1914</v>
          </cell>
          <cell r="K485">
            <v>4015</v>
          </cell>
          <cell r="L485">
            <v>6034</v>
          </cell>
          <cell r="M485">
            <v>2591</v>
          </cell>
          <cell r="N485">
            <v>2445</v>
          </cell>
          <cell r="O485">
            <v>1767</v>
          </cell>
          <cell r="P485">
            <v>1594</v>
          </cell>
          <cell r="Q485">
            <v>48868</v>
          </cell>
        </row>
        <row r="486">
          <cell r="A486" t="str">
            <v>Dettaglio</v>
          </cell>
        </row>
        <row r="487">
          <cell r="A487" t="str">
            <v>EX PACK UTILITY</v>
          </cell>
        </row>
        <row r="488">
          <cell r="A488" t="str">
            <v>INCOMPATIBILE CON 400 TETTO APRIBILE</v>
          </cell>
        </row>
        <row r="489">
          <cell r="A489" t="str">
            <v>INCOMPATIBILE CON 067 KIP</v>
          </cell>
        </row>
        <row r="490">
          <cell r="A490" t="str">
            <v>Include</v>
          </cell>
        </row>
        <row r="491">
          <cell r="A491" t="str">
            <v>TPMS</v>
          </cell>
          <cell r="B491" t="str">
            <v>365</v>
          </cell>
          <cell r="D491">
            <v>468</v>
          </cell>
          <cell r="E491">
            <v>323</v>
          </cell>
          <cell r="F491">
            <v>333</v>
          </cell>
          <cell r="G491">
            <v>450</v>
          </cell>
          <cell r="H491">
            <v>63</v>
          </cell>
          <cell r="I491">
            <v>114</v>
          </cell>
          <cell r="J491">
            <v>38</v>
          </cell>
          <cell r="K491">
            <v>267</v>
          </cell>
          <cell r="L491">
            <v>402</v>
          </cell>
          <cell r="M491">
            <v>50</v>
          </cell>
          <cell r="N491">
            <v>164</v>
          </cell>
          <cell r="O491">
            <v>35</v>
          </cell>
          <cell r="Q491">
            <v>2707</v>
          </cell>
        </row>
        <row r="492">
          <cell r="A492" t="str">
            <v>Dettaglio</v>
          </cell>
        </row>
        <row r="493">
          <cell r="A493" t="str">
            <v>Include</v>
          </cell>
        </row>
        <row r="494">
          <cell r="A494" t="str">
            <v>TPMS</v>
          </cell>
          <cell r="B494" t="str">
            <v>365</v>
          </cell>
          <cell r="D494">
            <v>1.9467000000000001</v>
          </cell>
          <cell r="E494">
            <v>1.9655</v>
          </cell>
          <cell r="F494">
            <v>1.968</v>
          </cell>
          <cell r="G494">
            <v>1.9484999999999999</v>
          </cell>
          <cell r="H494">
            <v>1.9625999999999999</v>
          </cell>
          <cell r="I494">
            <v>1.9641999999999999</v>
          </cell>
          <cell r="J494">
            <v>1.9854000000000001</v>
          </cell>
          <cell r="K494">
            <v>1.9577</v>
          </cell>
          <cell r="L494">
            <v>1.9695</v>
          </cell>
          <cell r="M494">
            <v>1.9298</v>
          </cell>
          <cell r="N494">
            <v>2.012</v>
          </cell>
          <cell r="O494">
            <v>1.9807999999999999</v>
          </cell>
          <cell r="Q494">
            <v>1.8531</v>
          </cell>
        </row>
        <row r="495">
          <cell r="A495" t="str">
            <v>Dettaglio</v>
          </cell>
        </row>
        <row r="496">
          <cell r="A496" t="str">
            <v>Include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Base"/>
      <sheetName val="Scelta File"/>
      <sheetName val="StampeSintesi"/>
      <sheetName val="SelModello"/>
      <sheetName val="Modelli"/>
      <sheetName val="Stampa Sintesi"/>
      <sheetName val="Scelta Files"/>
      <sheetName val="SelDocDati"/>
      <sheetName val="Doc Dati"/>
      <sheetName val="Sintesi"/>
      <sheetName val="GraficiIndiciRealeVisualePromo"/>
      <sheetName val="HIDE indice definizioni insiemi"/>
      <sheetName val="HIDE definizioni insiemi 1"/>
      <sheetName val="HIDE indice definizioni grafici"/>
      <sheetName val="HIDE definizioni grafici 1"/>
      <sheetName val="HIDE Note"/>
      <sheetName val="HIDE des(frmDefineCreateGraph)"/>
      <sheetName val="HIDE des(frmXlstart)"/>
      <sheetName val="HIDE menu(prix)"/>
      <sheetName val="PRIX"/>
    </sheetNames>
    <definedNames>
      <definedName name="MostraConcorrenti" refersTo="#ΑΝΑΦ!"/>
      <definedName name="MostraVisuale" refersTo="#ΑΝΑΦ!"/>
      <definedName name="NascondiConcorrenti" refersTo="#ΑΝΑΦ!"/>
      <definedName name="NascondiVisuale" refersTo="#ΑΝΑΦ!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TGR"/>
      <sheetName val="T"/>
      <sheetName val="commenti"/>
      <sheetName val="Gruppo"/>
      <sheetName val="calcoli"/>
      <sheetName val="TCM"/>
      <sheetName val="grafico"/>
      <sheetName val="CL2"/>
      <sheetName val="portafoglio"/>
      <sheetName val="FOCUS"/>
      <sheetName val="TitGR"/>
      <sheetName val="titolo"/>
      <sheetName val="FT"/>
      <sheetName val="tabcom"/>
      <sheetName val="COPERTINA"/>
      <sheetName val="COPERTURA ORDINI"/>
      <sheetName val="tmc"/>
      <sheetName val="LB Plan 97 neu 15531 Best "/>
      <sheetName val="COPERT"/>
      <sheetName val="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CONFRONTO bdg quarter 16mar"/>
      <sheetName val="CONFRONTO bdg quarter 15 mar"/>
      <sheetName val="CONFRONTO bdg 15mar"/>
      <sheetName val="CONFRONTO po3 15mar"/>
      <sheetName val="po3r"/>
      <sheetName val="po3 delpiano 12mar"/>
      <sheetName val="bdg 159"/>
      <sheetName val="RIEPILOGO PERCENTUALI"/>
      <sheetName val="CL2"/>
      <sheetName val="INPUT_PO"/>
      <sheetName val="SUP'S PASS D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Base"/>
      <sheetName val="Scelta File"/>
      <sheetName val="StampeSintesi"/>
      <sheetName val="SelModello"/>
      <sheetName val="Modelli"/>
      <sheetName val="Stampa Sintesi"/>
      <sheetName val="Scelta Files"/>
      <sheetName val="SelDocDati"/>
      <sheetName val="Doc Dati"/>
      <sheetName val="Sintesi"/>
      <sheetName val="GraficiIndiciRealeVisualePromo"/>
      <sheetName val="HIDE indice definizioni insiemi"/>
      <sheetName val="HIDE definizioni insiemi 1"/>
      <sheetName val="HIDE indice definizioni grafici"/>
      <sheetName val="HIDE definizioni grafici 1"/>
      <sheetName val="HIDE Note"/>
      <sheetName val="HIDE des(frmDefineCreateGraph)"/>
      <sheetName val="HIDE des(frmXlstart)"/>
      <sheetName val="HIDE menu(prix)"/>
      <sheetName val="PRIX"/>
      <sheetName val="Griglia Mondo - Volumi"/>
      <sheetName val="Griglia Mondo - Mix (2)"/>
      <sheetName val="구동"/>
      <sheetName val="Dati"/>
      <sheetName val="MAREA"/>
      <sheetName val="Marea MY"/>
      <sheetName val="MULTIPLA"/>
      <sheetName val="bedsheet"/>
      <sheetName val="Scelta_File"/>
      <sheetName val="Stampa_Sintesi"/>
      <sheetName val="Scelta_Files"/>
      <sheetName val="Doc_Dati"/>
      <sheetName val="HIDE_indice_definizioni_insiemi"/>
      <sheetName val="HIDE_definizioni_insiemi_1"/>
      <sheetName val="HIDE_indice_definizioni_grafici"/>
      <sheetName val="HIDE_definizioni_grafici_1"/>
      <sheetName val="HIDE_Note"/>
      <sheetName val="HIDE_des(frmDefineCreateGraph)"/>
      <sheetName val="HIDE_des(frmXlstart)"/>
      <sheetName val="HIDE_menu(prix)"/>
      <sheetName val="Griglia_Mondo_-_Volumi"/>
      <sheetName val="Griglia_Mondo_-_Mix_(2)"/>
      <sheetName val="Marea_MY"/>
      <sheetName val="Scelta_File1"/>
      <sheetName val="Stampa_Sintesi1"/>
      <sheetName val="Scelta_Files1"/>
      <sheetName val="Doc_Dati1"/>
      <sheetName val="HIDE_indice_definizioni_insiem1"/>
      <sheetName val="HIDE_definizioni_insiemi_11"/>
      <sheetName val="HIDE_indice_definizioni_grafic1"/>
      <sheetName val="HIDE_definizioni_grafici_11"/>
      <sheetName val="HIDE_Note1"/>
      <sheetName val="HIDE_des(frmDefineCreateGraph)1"/>
      <sheetName val="HIDE_des(frmXlstart)1"/>
      <sheetName val="HIDE_menu(prix)1"/>
      <sheetName val="Griglia_Mondo_-_Volumi1"/>
      <sheetName val="Griglia_Mondo_-_Mix_(2)1"/>
      <sheetName val="Marea_MY1"/>
      <sheetName val="Sales by quadrimesters"/>
      <sheetName val="Analisi"/>
      <sheetName val="Sintesi RGAI base"/>
      <sheetName val="Cost_Redn"/>
      <sheetName val="db"/>
      <sheetName val="SUP'S PASS DOM"/>
      <sheetName val="OPT old"/>
      <sheetName val="LB Plan 97 neu 15531 Best "/>
      <sheetName val="contdef"/>
      <sheetName val="CL2"/>
      <sheetName val="SUP'S_PASS_DOM"/>
      <sheetName val="OPT_old"/>
      <sheetName val="LB_Plan_97_neu_15531_Best_"/>
      <sheetName val="SUP'S_PASS_DOM1"/>
      <sheetName val="OPT_old1"/>
      <sheetName val="LB_Plan_97_neu_15531_Best_1"/>
      <sheetName val="bdg 159"/>
      <sheetName val="Detail"/>
      <sheetName val="Pivot"/>
      <sheetName val="PRIX.xla"/>
      <sheetName val="Suma"/>
      <sheetName val="lun"/>
      <sheetName val="CARATT. TECN-ECON"/>
      <sheetName val="MA-BL"/>
      <sheetName val="TITLE"/>
      <sheetName val="Synthèse prix FORD tous moteurs"/>
      <sheetName val="Synth?se prix FORD tous moteurs"/>
      <sheetName val="1-Ppm's "/>
      <sheetName val="fkp"/>
      <sheetName val="//dmc.fiat.com/docs/cvet/mercat"/>
      <sheetName val="Budget Detail"/>
      <sheetName val="Ranges"/>
      <sheetName val="VENDAS"/>
      <sheetName val="Hors Evol"/>
      <sheetName val="Month"/>
      <sheetName val="R.O.2"/>
      <sheetName val="FATT"/>
      <sheetName val="APV- GM (Revisado)"/>
      <sheetName val="unzipped%25252525252525255Cit_f"/>
      <sheetName val="unzipped%252525252525255Cit_f99"/>
      <sheetName val="unzipped%2525252525255Cit_f9907"/>
      <sheetName val="unzipped%25252525255Cit_f9907%2"/>
      <sheetName val="unzipped%252525255Cit_f9907%252"/>
      <sheetName val="unzipped%2525255Cit_f9907%25252"/>
      <sheetName val="unzipped%25255Cit_f9907%25255CP"/>
      <sheetName val="unzipped%255Cit_f9907%255CPRIX"/>
      <sheetName val="unzipped%5Cit_f9907%5CPRIX"/>
      <sheetName val="FİİLİ İTHALAT"/>
      <sheetName val="\atest\PRIX.xla"/>
      <sheetName val="tanımlar"/>
      <sheetName val="Listes"/>
      <sheetName val="Steel"/>
      <sheetName val="Process cost"/>
      <sheetName val="Tabelle1"/>
      <sheetName val="10.C. Economico"/>
      <sheetName val="Foglio2"/>
      <sheetName val="Dados"/>
      <sheetName val="PREÇOS"/>
      <sheetName val="Scelta_File2"/>
      <sheetName val="Stampa_Sintesi2"/>
      <sheetName val="Scelta_Files2"/>
      <sheetName val="Doc_Dati2"/>
      <sheetName val="HIDE_indice_definizioni_insiem2"/>
      <sheetName val="HIDE_definizioni_insiemi_12"/>
      <sheetName val="HIDE_indice_definizioni_grafic2"/>
      <sheetName val="HIDE_definizioni_grafici_12"/>
      <sheetName val="HIDE_Note2"/>
      <sheetName val="HIDE_des(frmDefineCreateGraph)2"/>
      <sheetName val="HIDE_des(frmXlstart)2"/>
      <sheetName val="HIDE_menu(prix)2"/>
      <sheetName val="Griglia_Mondo_-_Volumi2"/>
      <sheetName val="Marea_MY2"/>
      <sheetName val="Griglia_Mondo_-_Mix_(2)2"/>
      <sheetName val="PRIX_xla"/>
      <sheetName val="Sales_by_quadrimesters"/>
      <sheetName val="SUP'S_PASS_DOM2"/>
      <sheetName val="OPT_old2"/>
      <sheetName val="Sintesi_RGAI_base"/>
      <sheetName val="LB_Plan_97_neu_15531_Best_2"/>
      <sheetName val="bdg_159"/>
      <sheetName val="CARATT__TECN-ECON"/>
      <sheetName val="Rate"/>
      <sheetName val="Basic"/>
      <sheetName val="SedanI"/>
      <sheetName val="SedanII"/>
      <sheetName val="SedanIII"/>
      <sheetName val="WagonI"/>
      <sheetName val="WagonII"/>
      <sheetName val="WagonIII"/>
      <sheetName val="Discounts"/>
      <sheetName val="Picasso"/>
      <sheetName val="Elysée"/>
      <sheetName val="OPT"/>
      <sheetName val="OPT xxx"/>
      <sheetName val="Transport I"/>
      <sheetName val="CDV_STD"/>
      <sheetName val="tpprices"/>
      <sheetName val="CMU CR"/>
      <sheetName val="CMU SR"/>
      <sheetName val="RATES"/>
      <sheetName val="Sconti"/>
      <sheetName val="FIYAT VE INDEX-Q-1"/>
      <sheetName val="Scelta_File3"/>
      <sheetName val="Stampa_Sintesi3"/>
      <sheetName val="Scelta_Files3"/>
      <sheetName val="Doc_Dati3"/>
      <sheetName val="HIDE_indice_definizioni_insiem3"/>
      <sheetName val="HIDE_definizioni_insiemi_13"/>
      <sheetName val="HIDE_indice_definizioni_grafic3"/>
      <sheetName val="HIDE_definizioni_grafici_13"/>
      <sheetName val="HIDE_Note3"/>
      <sheetName val="HIDE_des(frmDefineCreateGraph)3"/>
      <sheetName val="HIDE_des(frmXlstart)3"/>
      <sheetName val="HIDE_menu(prix)3"/>
      <sheetName val="Griglia_Mondo_-_Volumi3"/>
      <sheetName val="Griglia_Mondo_-_Mix_(2)3"/>
      <sheetName val="Marea_MY3"/>
      <sheetName val="Sales_by_quadrimesters1"/>
      <sheetName val="Sintesi_RGAI_base1"/>
      <sheetName val="SUP'S_PASS_DOM3"/>
      <sheetName val="OPT_old3"/>
      <sheetName val="LB_Plan_97_neu_15531_Best_3"/>
      <sheetName val="bdg_1591"/>
      <sheetName val="PRIX_xla1"/>
      <sheetName val="CARATT__TECN-ECON1"/>
      <sheetName val="Budget_Detail"/>
      <sheetName val="1-Ppm's_"/>
      <sheetName val="R_O_2"/>
      <sheetName val="APV-_GM_(Revisado)"/>
      <sheetName val="//dmc_fiat_com/docs/cvet/mercat"/>
      <sheetName val="Synthèse_prix_FORD_tous_moteurs"/>
      <sheetName val="Synth?se_prix_FORD_tous_moteurs"/>
      <sheetName val="Hors_Evol"/>
      <sheetName val="Process_cost"/>
      <sheetName val="FİİLİ_İTHALAT"/>
      <sheetName val="\atest\PRIX_xla"/>
      <sheetName val="10_C__Economico"/>
      <sheetName val="DPRG"/>
      <sheetName val="Lists"/>
      <sheetName val="ME Composite"/>
      <sheetName val="Financial Data"/>
      <sheetName val="Summary"/>
      <sheetName val="MQ1-MQ2 dates"/>
      <sheetName val="Europei"/>
      <sheetName val="Giapponesi in Asia"/>
      <sheetName val="Giapponesi in Europa"/>
      <sheetName val="Giapponesi in Europa NS"/>
      <sheetName val="I- General Info"/>
      <sheetName val="CF-Total"/>
      <sheetName val="II- Volume"/>
      <sheetName val="Cost Form"/>
      <sheetName val="MFG Locs for Linking"/>
      <sheetName val="Cost-Total"/>
      <sheetName val="Financial Data- $"/>
      <sheetName val="Eng Form"/>
      <sheetName val="Commercial Chklst"/>
      <sheetName val="CF-1"/>
      <sheetName val="III- Price"/>
      <sheetName val="Amortization"/>
      <sheetName val="PMD Data"/>
      <sheetName val="FX to USD"/>
      <sheetName val="Consolidated without NBC"/>
      <sheetName val="tutti"/>
      <sheetName val="Scelta_File4"/>
      <sheetName val="Stampa_Sintesi4"/>
      <sheetName val="Scelta_Files4"/>
      <sheetName val="Doc_Dati4"/>
      <sheetName val="HIDE_indice_definizioni_insiem4"/>
      <sheetName val="HIDE_definizioni_insiemi_14"/>
      <sheetName val="HIDE_indice_definizioni_grafic4"/>
      <sheetName val="HIDE_definizioni_grafici_14"/>
      <sheetName val="HIDE_Note4"/>
      <sheetName val="HIDE_des(frmDefineCreateGraph)4"/>
      <sheetName val="HIDE_des(frmXlstart)4"/>
      <sheetName val="HIDE_menu(prix)4"/>
      <sheetName val="Griglia_Mondo_-_Volumi4"/>
      <sheetName val="Griglia_Mondo_-_Mix_(2)4"/>
      <sheetName val="Marea_MY4"/>
      <sheetName val="Sales_by_quadrimesters2"/>
      <sheetName val="Sintesi_RGAI_base2"/>
      <sheetName val="SUP'S_PASS_DOM4"/>
      <sheetName val="OPT_old4"/>
      <sheetName val="LB_Plan_97_neu_15531_Best_4"/>
      <sheetName val="bdg_1592"/>
      <sheetName val="PRIX_xla2"/>
      <sheetName val="CARATT__TECN-ECON2"/>
      <sheetName val="Budget_Detail1"/>
      <sheetName val="1-Ppm's_1"/>
      <sheetName val="R_O_21"/>
      <sheetName val="APV-_GM_(Revisado)1"/>
      <sheetName val="//dmc_fiat_com/docs/cvet/merca1"/>
      <sheetName val="Synthèse_prix_FORD_tous_moteur1"/>
      <sheetName val="Synth?se_prix_FORD_tous_moteur1"/>
      <sheetName val="Hors_Evol1"/>
      <sheetName val="Process_cost1"/>
      <sheetName val="FİİLİ_İTHALAT1"/>
      <sheetName val="\atest\PRIX_xla1"/>
      <sheetName val="10_C__Economico1"/>
      <sheetName val="FIYAT_VE_INDEX-Q-1"/>
      <sheetName val="OPT_xxx"/>
      <sheetName val="Transport_I"/>
      <sheetName val="CMU_CR"/>
      <sheetName val="CMU_SR"/>
      <sheetName val="2.대외공문"/>
      <sheetName val="Sa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/>
      <sheetData sheetId="63" refreshError="1"/>
      <sheetData sheetId="64" refreshError="1"/>
      <sheetData sheetId="65" refreshError="1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MI"/>
      <sheetName val="PAE"/>
      <sheetName val="EUR"/>
      <sheetName val="CKD"/>
      <sheetName val="RAT.EU"/>
      <sheetName val="LYNOVA"/>
      <sheetName val="CAPA"/>
      <sheetName val="RESUMOPO"/>
      <sheetName val="VDIR.TOT"/>
      <sheetName val="VDIR.FRO"/>
      <sheetName val="VDIR.GOV"/>
      <sheetName val="VDIR.FUN"/>
      <sheetName val="VDIR.OUT"/>
      <sheetName val="POM"/>
      <sheetName val="POVT"/>
      <sheetName val="POE"/>
      <sheetName val="POF"/>
      <sheetName val="POG"/>
      <sheetName val="POI"/>
      <sheetName val="POO"/>
      <sheetName val="POV"/>
      <sheetName val="GRAFICO"/>
      <sheetName val="Base"/>
      <sheetName val="RAT_EU"/>
      <sheetName val="VDIR_TOT"/>
      <sheetName val="VDIR_FRO"/>
      <sheetName val="VDIR_GOV"/>
      <sheetName val="VDIR_FUN"/>
      <sheetName val="VDIR_OUT"/>
    </sheetNames>
    <sheetDataSet>
      <sheetData sheetId="0" refreshError="1"/>
      <sheetData sheetId="1" refreshError="1"/>
      <sheetData sheetId="2" refreshError="1"/>
      <sheetData sheetId="3" refreshError="1">
        <row r="1">
          <cell r="B1" t="str">
            <v>FIAT  AUTOMOVEIS  S.A.</v>
          </cell>
          <cell r="D1" t="str">
            <v>FORECAST 2 + 10 ANO 1999    -        C K D</v>
          </cell>
          <cell r="Y1">
            <v>36248.60455729167</v>
          </cell>
        </row>
        <row r="2">
          <cell r="B2" t="str">
            <v>PLANEJAMENTO  E  CONTROLE</v>
          </cell>
          <cell r="Y2">
            <v>36248.60455729167</v>
          </cell>
        </row>
        <row r="4">
          <cell r="D4" t="str">
            <v>ESTOQ</v>
          </cell>
          <cell r="F4" t="str">
            <v>JANEIRO</v>
          </cell>
          <cell r="I4" t="str">
            <v>FEVEREIRO</v>
          </cell>
          <cell r="L4" t="str">
            <v>MARÇO</v>
          </cell>
          <cell r="O4" t="str">
            <v>ABRIL</v>
          </cell>
          <cell r="R4" t="str">
            <v>MAIO</v>
          </cell>
          <cell r="U4" t="str">
            <v>JUNHO</v>
          </cell>
          <cell r="X4" t="str">
            <v>JULHO</v>
          </cell>
        </row>
        <row r="5">
          <cell r="B5" t="str">
            <v>DESCRIÇÃO</v>
          </cell>
          <cell r="C5" t="str">
            <v>LY</v>
          </cell>
          <cell r="D5">
            <v>36160</v>
          </cell>
          <cell r="E5" t="str">
            <v>MONT.</v>
          </cell>
          <cell r="F5" t="str">
            <v>FATUR</v>
          </cell>
          <cell r="G5" t="str">
            <v>ESTOQ</v>
          </cell>
          <cell r="H5" t="str">
            <v>MONT.</v>
          </cell>
          <cell r="I5" t="str">
            <v>FATUR</v>
          </cell>
          <cell r="J5" t="str">
            <v>ESTOQ</v>
          </cell>
          <cell r="K5" t="str">
            <v>MONT.</v>
          </cell>
          <cell r="L5" t="str">
            <v>FATUR</v>
          </cell>
          <cell r="M5" t="str">
            <v>ESTOQ</v>
          </cell>
          <cell r="N5" t="str">
            <v>MONT.</v>
          </cell>
          <cell r="O5" t="str">
            <v>FATUR</v>
          </cell>
          <cell r="P5" t="str">
            <v>ESTOQ</v>
          </cell>
          <cell r="Q5" t="str">
            <v>MONT.</v>
          </cell>
          <cell r="R5" t="str">
            <v>FATUR</v>
          </cell>
          <cell r="S5" t="str">
            <v>ESTOQ</v>
          </cell>
          <cell r="T5" t="str">
            <v>MONT.</v>
          </cell>
          <cell r="U5" t="str">
            <v>FATUR</v>
          </cell>
          <cell r="V5" t="str">
            <v>ESTOQ</v>
          </cell>
          <cell r="W5" t="str">
            <v>MONT.</v>
          </cell>
          <cell r="X5" t="str">
            <v>FATUR</v>
          </cell>
          <cell r="Y5" t="str">
            <v>ESTOQ</v>
          </cell>
        </row>
        <row r="6">
          <cell r="B6" t="str">
            <v>PEÇA A PEÇA ARGENTINA</v>
          </cell>
          <cell r="C6">
            <v>175</v>
          </cell>
          <cell r="D6">
            <v>0</v>
          </cell>
          <cell r="G6">
            <v>0</v>
          </cell>
          <cell r="J6">
            <v>0</v>
          </cell>
          <cell r="M6">
            <v>0</v>
          </cell>
          <cell r="P6">
            <v>0</v>
          </cell>
          <cell r="S6">
            <v>0</v>
          </cell>
          <cell r="V6">
            <v>0</v>
          </cell>
          <cell r="Y6">
            <v>0</v>
          </cell>
        </row>
        <row r="7">
          <cell r="B7" t="str">
            <v>PEÇA A PEÇA POLONIA</v>
          </cell>
          <cell r="C7">
            <v>176</v>
          </cell>
          <cell r="D7">
            <v>0</v>
          </cell>
          <cell r="G7">
            <v>0</v>
          </cell>
          <cell r="J7">
            <v>0</v>
          </cell>
          <cell r="M7">
            <v>0</v>
          </cell>
          <cell r="P7">
            <v>0</v>
          </cell>
          <cell r="S7">
            <v>0</v>
          </cell>
          <cell r="V7">
            <v>0</v>
          </cell>
          <cell r="Y7">
            <v>0</v>
          </cell>
        </row>
        <row r="8">
          <cell r="B8" t="str">
            <v>PEÇA A PEÇA TURQUIA</v>
          </cell>
          <cell r="C8">
            <v>177</v>
          </cell>
          <cell r="D8">
            <v>0</v>
          </cell>
          <cell r="G8">
            <v>0</v>
          </cell>
          <cell r="J8">
            <v>0</v>
          </cell>
          <cell r="M8">
            <v>0</v>
          </cell>
          <cell r="P8">
            <v>0</v>
          </cell>
          <cell r="S8">
            <v>0</v>
          </cell>
          <cell r="V8">
            <v>0</v>
          </cell>
          <cell r="Y8">
            <v>0</v>
          </cell>
        </row>
        <row r="9">
          <cell r="B9" t="str">
            <v>CKD INDIA</v>
          </cell>
          <cell r="C9">
            <v>178</v>
          </cell>
          <cell r="D9">
            <v>0</v>
          </cell>
          <cell r="E9">
            <v>336</v>
          </cell>
          <cell r="F9">
            <v>336</v>
          </cell>
          <cell r="G9">
            <v>0</v>
          </cell>
          <cell r="H9">
            <v>72</v>
          </cell>
          <cell r="I9">
            <v>72</v>
          </cell>
          <cell r="J9">
            <v>0</v>
          </cell>
          <cell r="M9">
            <v>0</v>
          </cell>
          <cell r="P9">
            <v>0</v>
          </cell>
          <cell r="S9">
            <v>0</v>
          </cell>
          <cell r="V9">
            <v>0</v>
          </cell>
          <cell r="Y9">
            <v>0</v>
          </cell>
        </row>
        <row r="10">
          <cell r="B10" t="str">
            <v>CKD  AFRICA</v>
          </cell>
          <cell r="C10">
            <v>179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M10">
            <v>0</v>
          </cell>
          <cell r="P10">
            <v>0</v>
          </cell>
          <cell r="S10">
            <v>0</v>
          </cell>
          <cell r="V10">
            <v>0</v>
          </cell>
          <cell r="Y10">
            <v>0</v>
          </cell>
        </row>
        <row r="11">
          <cell r="B11" t="str">
            <v>CKD PALIO PACK 5P 1.1</v>
          </cell>
          <cell r="C11">
            <v>185</v>
          </cell>
          <cell r="D11">
            <v>96</v>
          </cell>
          <cell r="E11">
            <v>192</v>
          </cell>
          <cell r="F11">
            <v>288</v>
          </cell>
          <cell r="G11">
            <v>0</v>
          </cell>
          <cell r="H11">
            <v>192</v>
          </cell>
          <cell r="I11">
            <v>192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Y11">
            <v>0</v>
          </cell>
        </row>
        <row r="12">
          <cell r="B12" t="str">
            <v>PALIO FIASA 1.1</v>
          </cell>
          <cell r="C12">
            <v>186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96</v>
          </cell>
          <cell r="I12">
            <v>0</v>
          </cell>
          <cell r="J12">
            <v>96</v>
          </cell>
          <cell r="M12">
            <v>96</v>
          </cell>
          <cell r="P12">
            <v>96</v>
          </cell>
          <cell r="S12">
            <v>96</v>
          </cell>
          <cell r="V12">
            <v>96</v>
          </cell>
          <cell r="Y12">
            <v>96</v>
          </cell>
        </row>
        <row r="13">
          <cell r="B13" t="str">
            <v>PALIO FIASA 1.7 DS</v>
          </cell>
          <cell r="C13">
            <v>187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</row>
        <row r="14">
          <cell r="B14" t="str">
            <v>PALIO PACK 1.7 5P</v>
          </cell>
          <cell r="C14">
            <v>188</v>
          </cell>
          <cell r="D14">
            <v>0</v>
          </cell>
          <cell r="E14">
            <v>96</v>
          </cell>
          <cell r="F14">
            <v>96</v>
          </cell>
          <cell r="G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</row>
        <row r="15">
          <cell r="B15" t="str">
            <v>PALIO PACK 5P 1.7 CD</v>
          </cell>
          <cell r="C15">
            <v>189</v>
          </cell>
          <cell r="D15">
            <v>0</v>
          </cell>
          <cell r="E15">
            <v>96</v>
          </cell>
          <cell r="F15">
            <v>96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</row>
        <row r="16">
          <cell r="B16" t="str">
            <v>SIENA PACK 1697</v>
          </cell>
          <cell r="C16">
            <v>190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</row>
        <row r="17">
          <cell r="B17" t="str">
            <v>PALIO BASE 5P 1.1</v>
          </cell>
          <cell r="C17">
            <v>191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</row>
        <row r="18">
          <cell r="B18" t="str">
            <v>SIENA BASE 1.7</v>
          </cell>
          <cell r="C18">
            <v>192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</row>
        <row r="19">
          <cell r="B19" t="str">
            <v>TOTAL  CKD  MARROCOS</v>
          </cell>
          <cell r="D19">
            <v>96</v>
          </cell>
          <cell r="E19">
            <v>384</v>
          </cell>
          <cell r="F19">
            <v>480</v>
          </cell>
          <cell r="G19">
            <v>0</v>
          </cell>
          <cell r="H19">
            <v>288</v>
          </cell>
          <cell r="I19">
            <v>192</v>
          </cell>
          <cell r="J19">
            <v>96</v>
          </cell>
          <cell r="K19">
            <v>0</v>
          </cell>
          <cell r="L19">
            <v>0</v>
          </cell>
          <cell r="M19">
            <v>96</v>
          </cell>
          <cell r="N19">
            <v>0</v>
          </cell>
          <cell r="O19">
            <v>0</v>
          </cell>
          <cell r="P19">
            <v>96</v>
          </cell>
          <cell r="Q19">
            <v>0</v>
          </cell>
          <cell r="R19">
            <v>0</v>
          </cell>
          <cell r="S19">
            <v>96</v>
          </cell>
          <cell r="T19">
            <v>0</v>
          </cell>
          <cell r="U19">
            <v>0</v>
          </cell>
          <cell r="V19">
            <v>96</v>
          </cell>
          <cell r="W19">
            <v>0</v>
          </cell>
          <cell r="X19">
            <v>0</v>
          </cell>
          <cell r="Y19">
            <v>96</v>
          </cell>
        </row>
        <row r="20">
          <cell r="B20" t="str">
            <v>UNO BASE 1.3 5P</v>
          </cell>
          <cell r="C20">
            <v>193</v>
          </cell>
          <cell r="D20">
            <v>0</v>
          </cell>
          <cell r="E20">
            <v>96</v>
          </cell>
          <cell r="F20">
            <v>96</v>
          </cell>
          <cell r="G20">
            <v>0</v>
          </cell>
          <cell r="H20">
            <v>96</v>
          </cell>
          <cell r="I20">
            <v>96</v>
          </cell>
          <cell r="J20">
            <v>0</v>
          </cell>
          <cell r="K20">
            <v>24</v>
          </cell>
          <cell r="L20">
            <v>24</v>
          </cell>
          <cell r="M20">
            <v>0</v>
          </cell>
          <cell r="N20">
            <v>120</v>
          </cell>
          <cell r="O20">
            <v>120</v>
          </cell>
          <cell r="P20">
            <v>0</v>
          </cell>
          <cell r="Q20">
            <v>144</v>
          </cell>
          <cell r="R20">
            <v>96</v>
          </cell>
          <cell r="S20">
            <v>48</v>
          </cell>
          <cell r="T20">
            <v>96</v>
          </cell>
          <cell r="U20">
            <v>96</v>
          </cell>
          <cell r="V20">
            <v>48</v>
          </cell>
          <cell r="W20">
            <v>168</v>
          </cell>
          <cell r="X20">
            <v>168</v>
          </cell>
          <cell r="Y20">
            <v>48</v>
          </cell>
        </row>
        <row r="21">
          <cell r="B21" t="str">
            <v>UNO SX 1.3 3P A/C</v>
          </cell>
          <cell r="C21">
            <v>194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24</v>
          </cell>
          <cell r="I21">
            <v>24</v>
          </cell>
          <cell r="J21">
            <v>0</v>
          </cell>
          <cell r="K21">
            <v>48</v>
          </cell>
          <cell r="L21">
            <v>48</v>
          </cell>
          <cell r="M21">
            <v>0</v>
          </cell>
          <cell r="N21">
            <v>48</v>
          </cell>
          <cell r="O21">
            <v>48</v>
          </cell>
          <cell r="P21">
            <v>0</v>
          </cell>
          <cell r="Q21">
            <v>24</v>
          </cell>
          <cell r="R21">
            <v>24</v>
          </cell>
          <cell r="S21">
            <v>0</v>
          </cell>
          <cell r="T21">
            <v>48</v>
          </cell>
          <cell r="U21">
            <v>24</v>
          </cell>
          <cell r="V21">
            <v>24</v>
          </cell>
          <cell r="W21">
            <v>24</v>
          </cell>
          <cell r="X21">
            <v>48</v>
          </cell>
          <cell r="Y21">
            <v>0</v>
          </cell>
        </row>
        <row r="22">
          <cell r="B22" t="str">
            <v>SIENA LUX 1.6 SPI</v>
          </cell>
          <cell r="C22">
            <v>195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96</v>
          </cell>
          <cell r="I22">
            <v>96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</row>
        <row r="23">
          <cell r="B23" t="str">
            <v>TOTAL  CKD  VENEZUELA</v>
          </cell>
          <cell r="D23">
            <v>0</v>
          </cell>
          <cell r="E23">
            <v>96</v>
          </cell>
          <cell r="F23">
            <v>96</v>
          </cell>
          <cell r="G23">
            <v>0</v>
          </cell>
          <cell r="H23">
            <v>216</v>
          </cell>
          <cell r="I23">
            <v>216</v>
          </cell>
          <cell r="J23">
            <v>0</v>
          </cell>
          <cell r="K23">
            <v>72</v>
          </cell>
          <cell r="L23">
            <v>72</v>
          </cell>
          <cell r="M23">
            <v>0</v>
          </cell>
          <cell r="N23">
            <v>168</v>
          </cell>
          <cell r="O23">
            <v>168</v>
          </cell>
          <cell r="P23">
            <v>0</v>
          </cell>
          <cell r="Q23">
            <v>168</v>
          </cell>
          <cell r="R23">
            <v>120</v>
          </cell>
          <cell r="S23">
            <v>48</v>
          </cell>
          <cell r="T23">
            <v>144</v>
          </cell>
          <cell r="U23">
            <v>120</v>
          </cell>
          <cell r="V23">
            <v>72</v>
          </cell>
          <cell r="W23">
            <v>192</v>
          </cell>
          <cell r="X23">
            <v>216</v>
          </cell>
          <cell r="Y23">
            <v>48</v>
          </cell>
        </row>
        <row r="24">
          <cell r="B24" t="str">
            <v xml:space="preserve">TOTAL GERAL CKD </v>
          </cell>
          <cell r="C24" t="str">
            <v>-</v>
          </cell>
          <cell r="D24">
            <v>96</v>
          </cell>
          <cell r="E24">
            <v>816</v>
          </cell>
          <cell r="F24">
            <v>912</v>
          </cell>
          <cell r="G24">
            <v>0</v>
          </cell>
          <cell r="H24">
            <v>576</v>
          </cell>
          <cell r="I24">
            <v>480</v>
          </cell>
          <cell r="J24">
            <v>96</v>
          </cell>
          <cell r="K24">
            <v>72</v>
          </cell>
          <cell r="L24">
            <v>72</v>
          </cell>
          <cell r="M24">
            <v>96</v>
          </cell>
          <cell r="N24">
            <v>168</v>
          </cell>
          <cell r="O24">
            <v>168</v>
          </cell>
          <cell r="P24">
            <v>96</v>
          </cell>
          <cell r="Q24">
            <v>168</v>
          </cell>
          <cell r="R24">
            <v>120</v>
          </cell>
          <cell r="S24">
            <v>144</v>
          </cell>
          <cell r="T24">
            <v>144</v>
          </cell>
          <cell r="U24">
            <v>120</v>
          </cell>
          <cell r="V24">
            <v>168</v>
          </cell>
          <cell r="W24">
            <v>192</v>
          </cell>
          <cell r="X24">
            <v>216</v>
          </cell>
          <cell r="Y24">
            <v>144</v>
          </cell>
        </row>
        <row r="25">
          <cell r="B25" t="str">
            <v>MOTOR 1.0 MPI ARGENTINA</v>
          </cell>
          <cell r="C25">
            <v>209</v>
          </cell>
          <cell r="D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694</v>
          </cell>
          <cell r="U25">
            <v>694</v>
          </cell>
          <cell r="V25">
            <v>0</v>
          </cell>
          <cell r="W25">
            <v>721</v>
          </cell>
          <cell r="X25">
            <v>721</v>
          </cell>
          <cell r="Y25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Copertina"/>
      <sheetName val="Pivot_mese"/>
      <sheetName val="Pivot_prog"/>
      <sheetName val="Pivot_mese_Vc"/>
      <sheetName val="Pivot_prog_Vc"/>
      <sheetName val="Pivotf3+9"/>
      <sheetName val="Pivotf3+9_vc"/>
      <sheetName val="Actual Vet"/>
      <sheetName val="YTD VET"/>
      <sheetName val="Actual Vet vs FOR"/>
      <sheetName val="YTD VET vs FOR"/>
      <sheetName val="ACT slide LCV"/>
      <sheetName val="YTD slide LCV"/>
      <sheetName val="ACT slide LCV vs FOR"/>
      <sheetName val="YTD slide LCV vs FOR"/>
      <sheetName val="ANALISI CONC AUTO."/>
      <sheetName val="ANALISI CONC LCV"/>
      <sheetName val="Segmenti_Bdg_vett"/>
      <sheetName val="Segmenti_Fx+y_vett"/>
      <sheetName val="Segmenti_Bdg_vc"/>
      <sheetName val="Segmenti_Fx+y_vc"/>
      <sheetName val="Segmenti"/>
      <sheetName val="Dati_seg"/>
      <sheetName val="Segmenti_Vc"/>
      <sheetName val="Dati_seg_vc"/>
      <sheetName val="Bdg_vett"/>
      <sheetName val="Pivot_bdg_vett"/>
      <sheetName val="Bdg_vc"/>
      <sheetName val="Pivot_bdg_vc"/>
      <sheetName val="f3+9_vett"/>
      <sheetName val="f3+9_vc"/>
      <sheetName val="YTD VET vs FOR TRIM"/>
      <sheetName val="YTD VET vs FOR SEMESTRE"/>
      <sheetName val="YTD slide LCV vs FOR TRIM"/>
      <sheetName val="YTD slide LCV vs FOR SEMESTRE"/>
      <sheetName val="Segmenti_Fx+y_vett TRIM"/>
      <sheetName val="Segmenti_Fx+y_vett SEMESTRE"/>
      <sheetName val="Segmenti_Fx+y_vett_it"/>
      <sheetName val="Segmenti_Fx+y_vett_it TRIM"/>
      <sheetName val="Segmenti_Fx+y_vett_it SEMESTRE"/>
      <sheetName val="Segmenti_Fx+y_vc TRIM"/>
      <sheetName val="Segmenti_Fx+y_vc SEMESTRE"/>
      <sheetName val="Segmenti_Fx+y_vc_it"/>
      <sheetName val="Segmenti_Fx+y_vc_it TRIM"/>
      <sheetName val="Segmenti_Fx+y_vc_it SEMESTRE"/>
      <sheetName val="Pivot_seg_it"/>
      <sheetName val="Pivot_seg_vc_it"/>
      <sheetName val="f3+9_vett_it"/>
      <sheetName val="Pivotf3+9_it"/>
      <sheetName val="Pivotf3+9_vc_it"/>
      <sheetName val="f3+9_vc_it"/>
      <sheetName val="Macro1"/>
      <sheetName val="6+6 Vet"/>
      <sheetName val="6+6 YTD"/>
      <sheetName val="Bdg Vet"/>
      <sheetName val="Bdg YTD"/>
      <sheetName val="Bdg YTD TRIM"/>
      <sheetName val="Bdg YTD SEMESTRE"/>
      <sheetName val="6+6 LCV"/>
      <sheetName val="6+6 YTD LCV"/>
      <sheetName val="Bdg LCV"/>
      <sheetName val="Bdg YTD LCV"/>
      <sheetName val="Bdg YTD LCV TRIM"/>
      <sheetName val="Bdg YTD LCV SEMESTRE"/>
      <sheetName val="ANALISI CONC AUTO"/>
      <sheetName val="Segmenti_6+6"/>
      <sheetName val="Segmenti_6+6_it"/>
      <sheetName val="Segmenti_Bdg"/>
      <sheetName val="Segmenti_Bdg TRIM"/>
      <sheetName val="Segmenti_Bdg SEMESTRE"/>
      <sheetName val="Segmenti_Bdg_it"/>
      <sheetName val="Segmenti_Bdg_it TRIM"/>
      <sheetName val="Segmenti_Bdg_it SEMESTRE"/>
      <sheetName val="Segmenti_6+6_vc"/>
      <sheetName val="Segmenti_6+6_vc it"/>
      <sheetName val="Segmenti_Bdg_vc TRIM"/>
      <sheetName val="Segmenti_Bdg_vc SEMESTRE"/>
      <sheetName val="Segmenti_Bdg_vc_it"/>
      <sheetName val="Segmenti_Bdg_vc_it TRIM"/>
      <sheetName val="Segmenti_Bdg_vc_it SEMESTRE"/>
      <sheetName val="Pivot6+6_vet"/>
      <sheetName val="Pivot6+6_it"/>
      <sheetName val="SEG_6+6_VET"/>
      <sheetName val="MOD_6+6_VET"/>
      <sheetName val="Pivot6+6_vc"/>
      <sheetName val="Pivot6+6_vc_it"/>
      <sheetName val="SEG_6+6_VC"/>
      <sheetName val="MOD_6+6_VC"/>
      <sheetName val="Segmenti_6+6 (2)"/>
      <sheetName val="Segmenti_6+6_it (2)"/>
      <sheetName val="Segmenti_Bdg (2)"/>
      <sheetName val="Segmenti_Bdg_it (2)"/>
      <sheetName val="6+6 TRIM"/>
      <sheetName val="6+6 LCV TRIM"/>
      <sheetName val="2.대외공문"/>
      <sheetName val="CKD"/>
      <sheetName val="Pivotf3_9"/>
      <sheetName val="Pivotf3_9_vc"/>
      <sheetName val="Pivotf3_9_it"/>
      <sheetName val="Pivotf3_9_vc_i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>
        <row r="101">
          <cell r="I101">
            <v>1842</v>
          </cell>
          <cell r="J101">
            <v>1853</v>
          </cell>
          <cell r="K101">
            <v>0</v>
          </cell>
          <cell r="L101">
            <v>0</v>
          </cell>
          <cell r="M101">
            <v>3695</v>
          </cell>
        </row>
        <row r="102">
          <cell r="I102">
            <v>8806</v>
          </cell>
          <cell r="J102">
            <v>9495</v>
          </cell>
          <cell r="K102">
            <v>0</v>
          </cell>
          <cell r="L102">
            <v>0</v>
          </cell>
          <cell r="M102">
            <v>18301</v>
          </cell>
        </row>
        <row r="103">
          <cell r="I103">
            <v>12185</v>
          </cell>
          <cell r="J103">
            <v>13204</v>
          </cell>
          <cell r="K103">
            <v>0</v>
          </cell>
          <cell r="L103">
            <v>0</v>
          </cell>
          <cell r="M103">
            <v>25389</v>
          </cell>
        </row>
        <row r="104">
          <cell r="I104">
            <v>31269</v>
          </cell>
          <cell r="J104">
            <v>35808</v>
          </cell>
          <cell r="K104">
            <v>0</v>
          </cell>
          <cell r="L104">
            <v>0</v>
          </cell>
          <cell r="M104">
            <v>67077</v>
          </cell>
        </row>
        <row r="105">
          <cell r="I105">
            <v>54102</v>
          </cell>
          <cell r="J105">
            <v>60360</v>
          </cell>
          <cell r="K105">
            <v>0</v>
          </cell>
          <cell r="L105">
            <v>0</v>
          </cell>
          <cell r="M105">
            <v>114462</v>
          </cell>
        </row>
      </sheetData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glio1"/>
      <sheetName val="CARS"/>
      <sheetName val="CH_REP"/>
      <sheetName val="ZO_REP"/>
      <sheetName val="MONAT"/>
      <sheetName val="#RIF"/>
      <sheetName val="Cartel1"/>
      <sheetName val="Form-E1"/>
      <sheetName val="Vendite"/>
      <sheetName val="Dealer"/>
      <sheetName val="MASTER FIAT"/>
      <sheetName val=""/>
      <sheetName val="RIEPILOGO"/>
      <sheetName val="WTR0_22-06-2011_92930_68.x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ANN0 2006_report"/>
      <sheetName val="PO"/>
      <sheetName val="Pivot_seg_vc_it"/>
    </sheetNames>
    <sheetDataSet>
      <sheetData sheetId="0"/>
      <sheetData sheetId="1"/>
      <sheetData sheetId="2" refreshError="1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111_FEB_00"/>
      <sheetName val="Macro2"/>
      <sheetName val="Macro1"/>
      <sheetName val="132_FEB"/>
      <sheetName val="PND115_MED_ANNO"/>
      <sheetName val="DatiBdg"/>
      <sheetName val="DatiCons"/>
      <sheetName val="DatiRiprev"/>
      <sheetName val="#RIF"/>
      <sheetName val="Panda"/>
      <sheetName val="PO"/>
      <sheetName val="Responsibility"/>
      <sheetName val="finance"/>
      <sheetName val="MAR99"/>
      <sheetName val="ANALISI VARIANZE DCM"/>
      <sheetName val="Control Model to Average"/>
      <sheetName val="Pivot_seg_vc_it"/>
      <sheetName val="Pivot_seg_it"/>
      <sheetName val="Pivot_mese"/>
      <sheetName val="Pivot_mese_Vc"/>
      <sheetName val="Copertina"/>
      <sheetName val="Percentage Allocation"/>
      <sheetName val="Bonus-forn "/>
      <sheetName val="riepilogo05"/>
      <sheetName val="XLM OK1"/>
      <sheetName val="Pivot6+6_vet"/>
      <sheetName val="Pivot6+6_it"/>
      <sheetName val="Data 2007"/>
      <sheetName val="segmenti"/>
      <sheetName val="sepass value"/>
      <sheetName val="ANALISI_VARIANZE_DCM"/>
      <sheetName val="Control_Model_to_Average"/>
      <sheetName val="Percentage_Allocation"/>
      <sheetName val="Bonus-forn_"/>
      <sheetName val="XLM_OK1"/>
      <sheetName val="Data_2007"/>
      <sheetName val="sepass_value"/>
      <sheetName val="gema0509"/>
      <sheetName val="IMPUT"/>
      <sheetName val="Codes - NNA - 04.27.01 logic"/>
      <sheetName val="SHT_0005_h"/>
      <sheetName val="sapactivexlhiddensheet"/>
      <sheetName val="menu"/>
      <sheetName val="Base"/>
      <sheetName val="LEVEL TO"/>
      <sheetName val="TOTALE"/>
      <sheetName val="Where We'll Be (Absolute)"/>
      <sheetName val="R05Y_DLDM"/>
      <sheetName val="SCHEDA DI SINTESI"/>
      <sheetName val="Work Cap dias"/>
      <sheetName val="ANALISI_VARIANZE_DCM1"/>
      <sheetName val="Control_Model_to_Average1"/>
      <sheetName val="LEVEL_TO"/>
      <sheetName val="Where_We'll_Be_(Absolute)"/>
      <sheetName val="Codes_-_NNA_-_04_27_01_logi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 refreshError="1"/>
      <sheetData sheetId="53" refreshError="1"/>
      <sheetData sheetId="54" refreshError="1"/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132_Aprile"/>
      <sheetName val="Grafico"/>
      <sheetName val="Macro2"/>
      <sheetName val="Macro1"/>
      <sheetName val="2.대외공문"/>
      <sheetName val="MAT_446_Mir_Aprile"/>
      <sheetName val="Base"/>
      <sheetName val="List_Info"/>
      <sheetName val="Volume"/>
      <sheetName val="spares timing"/>
      <sheetName val="Master"/>
      <sheetName val="Memo Marzo"/>
      <sheetName val="All"/>
      <sheetName val="StatusC100"/>
      <sheetName val="StatusEPUS"/>
      <sheetName val="danimarca"/>
      <sheetName val="2.????"/>
    </sheetNames>
    <sheetDataSet>
      <sheetData sheetId="0" refreshError="1"/>
      <sheetData sheetId="1" refreshError="1"/>
      <sheetData sheetId="2" refreshError="1">
        <row r="1">
          <cell r="A1" t="str">
            <v>Macro6</v>
          </cell>
        </row>
      </sheetData>
      <sheetData sheetId="3" refreshError="1">
        <row r="1">
          <cell r="A1" t="str">
            <v>staspec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copertina"/>
      <sheetName val="Index"/>
      <sheetName val="Ref"/>
      <sheetName val="Format"/>
      <sheetName val="Mod.A"/>
      <sheetName val="Mod.A1"/>
      <sheetName val="Mod.B"/>
      <sheetName val="Mod.B1"/>
      <sheetName val="XXXX"/>
      <sheetName val="DOLLARO"/>
      <sheetName val="Conta transição_comer"/>
      <sheetName val="86_NOVEMBRO"/>
      <sheetName val="89_NOVEMBRO"/>
      <sheetName val="87_NOVEMBRO"/>
      <sheetName val="Analise_BDG"/>
      <sheetName val="Analise_F6+6"/>
      <sheetName val="Plan4"/>
      <sheetName val="Analise_F10+2"/>
      <sheetName val="FLASH"/>
      <sheetName val="comparativo_Jan_fev"/>
      <sheetName val="EXPLICMES"/>
      <sheetName val="EXPLICANO_3+9"/>
      <sheetName val="EXPLICANO"/>
      <sheetName val="EXPLICANO_BDG"/>
      <sheetName val="EXPLICABERTO"/>
      <sheetName val="FLASH_6+6"/>
      <sheetName val="Juridico"/>
      <sheetName val="CR"/>
      <sheetName val="DAF"/>
      <sheetName val="Diret."/>
      <sheetName val="Comparativo (2)"/>
      <sheetName val="Indice"/>
      <sheetName val="Strfuncionamento.2004"/>
      <sheetName val="86"/>
      <sheetName val="89"/>
      <sheetName val="87"/>
      <sheetName val="Strfuncionamento.2005"/>
      <sheetName val="per paese"/>
      <sheetName val="per modello"/>
      <sheetName val="JATO Worksheet - Pagina 1"/>
      <sheetName val="Guida al foglio"/>
      <sheetName val="Foglio3"/>
      <sheetName val="GENERALE"/>
      <sheetName val="RIEPILOGO (2)"/>
      <sheetName val="stile &quot;93 €&quot;"/>
      <sheetName val="stile ULTERIORI"/>
      <sheetName val="riepilogo CON DETTAGLIO"/>
      <sheetName val="DETTAGLIO ULTERIORI"/>
      <sheetName val="CROMI INTERNI "/>
      <sheetName val="198 CAMBIO M32 SU 1.4 T 120"/>
      <sheetName val="ODM stile"/>
      <sheetName val="dettaglio"/>
      <sheetName val="Foglio1"/>
      <sheetName val="Foglio2"/>
      <sheetName val="SGV"/>
      <sheetName val="Gazete teaser"/>
      <sheetName val=""/>
      <sheetName val="2.대외공문"/>
      <sheetName val="Macro1"/>
      <sheetName val="Macro2"/>
      <sheetName val="Vers_TOP(16)"/>
      <sheetName val="ALBERINIITADIESEL"/>
      <sheetName val="NORME"/>
      <sheetName val="ECOM Periodique"/>
      <sheetName val="Programlar"/>
      <sheetName val="Kategoriler"/>
      <sheetName val="DB"/>
      <sheetName val="All"/>
      <sheetName val="PROJE MAL.ANA DOSYA 3.AY"/>
      <sheetName val="TOTALE"/>
      <sheetName val="Mod_A"/>
      <sheetName val="Mod_A1"/>
      <sheetName val="Mod_B"/>
      <sheetName val="Mod_B1"/>
      <sheetName val="Conta_transição_comer"/>
      <sheetName val="Diret_"/>
      <sheetName val="Comparativo_(2)"/>
      <sheetName val="Strfuncionamento_2004"/>
      <sheetName val="Strfuncionamento_2005"/>
      <sheetName val="per_paese"/>
      <sheetName val="per_modello"/>
      <sheetName val="JATO_Worksheet_-_Pagina_1"/>
      <sheetName val="Guida_al_foglio"/>
      <sheetName val="RIEPILOGO_(2)"/>
      <sheetName val="stile_&quot;93_€&quot;"/>
      <sheetName val="stile_ULTERIORI"/>
      <sheetName val="riepilogo_CON_DETTAGLIO"/>
      <sheetName val="DETTAGLIO_ULTERIORI"/>
      <sheetName val="CROMI_INTERNI_"/>
      <sheetName val="198_CAMBIO_M32_SU_1_4_T_120"/>
      <sheetName val="ODM_stile"/>
      <sheetName val="Gazete_teaser"/>
      <sheetName val="Memo Marzo"/>
      <sheetName val="PO"/>
      <sheetName val="Lead"/>
      <sheetName val="Standartwerte"/>
      <sheetName val="Riepilogo"/>
      <sheetName val="Essbase"/>
      <sheetName val="DUCATO"/>
      <sheetName val="ALTRI"/>
      <sheetName val="C.E. 2004"/>
      <sheetName val="C.E. 2005"/>
      <sheetName val="C.E. 2006"/>
      <sheetName val="C.E. 2007"/>
      <sheetName val="TOTALE MERCATI"/>
      <sheetName val="BELGIO"/>
      <sheetName val="OLANDA"/>
      <sheetName val="SPAGNA"/>
      <sheetName val="SVIZZERA"/>
      <sheetName val="riepilogo 06"/>
      <sheetName val="ANADISP 99"/>
      <sheetName val="NPV"/>
      <sheetName val="BONUS PROP"/>
      <sheetName val="prova"/>
      <sheetName val="Prijzen"/>
      <sheetName val="Copies"/>
      <sheetName val="33&quot;"/>
      <sheetName val="PA_Weighted"/>
      <sheetName val="Instructions"/>
      <sheetName val="Assumptions"/>
      <sheetName val="Input"/>
      <sheetName val="Cost Impact PA Brand"/>
      <sheetName val="PCO v PA Cost Weighted"/>
      <sheetName val="PCO v PA Cost Weighted KM"/>
      <sheetName val="Details by Model in Euro"/>
      <sheetName val="Cost Impact PA Industrial"/>
      <sheetName val="Milestone vs PA - KM 1"/>
      <sheetName val="Milestone vs PA - KM 2"/>
      <sheetName val="Milestone vs PA - KM 3"/>
      <sheetName val="Milestone vs PA - KM 4"/>
      <sheetName val="Milestone vs PA - KM 5"/>
      <sheetName val="Milestone vs PA - KM 6"/>
      <sheetName val="Milestone vs PA - KM 7"/>
      <sheetName val="Milestone vs PA - KM 8"/>
      <sheetName val="Milestone vs PA - KM 9"/>
      <sheetName val="Milestone vs PA - KM 10"/>
      <sheetName val="Milestone vs PA - KM 11"/>
      <sheetName val="Milestone vs PA - KM 12"/>
      <sheetName val="Milestone vs PA - KM 13"/>
      <sheetName val="Milestone vs PA - KM 14"/>
      <sheetName val="Milestone vs PA - KM 15"/>
      <sheetName val="Milestone vs PA - KM 16"/>
      <sheetName val="Form_8"/>
      <sheetName val="KM Summary PA - backup"/>
      <sheetName val="KM SummaryTC - backup"/>
      <sheetName val="2007"/>
      <sheetName val="2008"/>
      <sheetName val="2009"/>
      <sheetName val="MACRO SETTING"/>
      <sheetName val="IN425C 1B 437 02"/>
      <sheetName val="IN423R 1C 433 01"/>
      <sheetName val="IN425R 1D 433 01"/>
      <sheetName val="IN422C 1D 100 04"/>
      <sheetName val="IN422C 1B 120 04"/>
      <sheetName val="IN423C 1B 145 14"/>
      <sheetName val="IN42N0 1A 120 04"/>
      <sheetName val="IN43N0 1A 140 14"/>
      <sheetName val="IN44N0 1A 140 14"/>
      <sheetName val="IN45N0 1A 140 14"/>
      <sheetName val="IN424C 1D 145 14"/>
      <sheetName val="IN425C 1C 145 14"/>
      <sheetName val="IN45N0 1B 501 06"/>
      <sheetName val="JC077C 1B 780 02"/>
      <sheetName val="JC095R 1A 100 01"/>
      <sheetName val="KS95C4 1A 781 02"/>
      <sheetName val="Cost Impact PI"/>
      <sheetName val="Input - Costs"/>
      <sheetName val="3230B.20AA.01.27 Active 1.4 TRB"/>
      <sheetName val="Kategori Dizi kanalları"/>
      <sheetName val="Hasar Hattı"/>
      <sheetName val="Mod49 compatto"/>
      <sheetName val="Gest 02"/>
      <sheetName val="ALBERINI GAS"/>
      <sheetName val="EUR GM"/>
      <sheetName val="Mercati&gt;6"/>
      <sheetName val="VENDAS"/>
      <sheetName val="ATV"/>
      <sheetName val="Indice.xls"/>
      <sheetName val="Ekim"/>
      <sheetName val="TRT FM"/>
      <sheetName val="MacroSheet"/>
      <sheetName val="전문품의"/>
      <sheetName val="Panda"/>
      <sheetName val="9124"/>
      <sheetName val="IND9899"/>
      <sheetName val="\EDU\FECHAMES\JUN99\Indice.xls"/>
      <sheetName val="CAR CASH"/>
      <sheetName val="\\F0236715\condivisi\WINDOWS\TE"/>
      <sheetName val="estraz.apert.2001"/>
      <sheetName val="Mod_A2"/>
      <sheetName val="Mod_A11"/>
      <sheetName val="Mod_B2"/>
      <sheetName val="Mod_B11"/>
      <sheetName val="Conta_transição_comer1"/>
      <sheetName val="Diret_1"/>
      <sheetName val="Comparativo_(2)1"/>
      <sheetName val="Strfuncionamento_20041"/>
      <sheetName val="Strfuncionamento_20051"/>
      <sheetName val="per_paese1"/>
      <sheetName val="per_modello1"/>
      <sheetName val="JATO_Worksheet_-_Pagina_11"/>
      <sheetName val="Guida_al_foglio1"/>
      <sheetName val="RIEPILOGO_(2)1"/>
      <sheetName val="stile_&quot;93_€&quot;1"/>
      <sheetName val="stile_ULTERIORI1"/>
      <sheetName val="riepilogo_CON_DETTAGLIO1"/>
      <sheetName val="DETTAGLIO_ULTERIORI1"/>
      <sheetName val="CROMI_INTERNI_1"/>
      <sheetName val="198_CAMBIO_M32_SU_1_4_T_1201"/>
      <sheetName val="ODM_stile1"/>
      <sheetName val="Gazete_teaser1"/>
      <sheetName val="2_대외공문"/>
      <sheetName val="ECOM_Periodique"/>
      <sheetName val="PROJE_MAL_ANA_DOSYA_3_AY"/>
      <sheetName val="Memo_Marzo"/>
      <sheetName val="C_E__2004"/>
      <sheetName val="C_E__2005"/>
      <sheetName val="C_E__2006"/>
      <sheetName val="C_E__2007"/>
      <sheetName val="TOTALE_MERCATI"/>
      <sheetName val="riepilogo_06"/>
      <sheetName val="ANADISP_99"/>
      <sheetName val="BONUS_PROP"/>
      <sheetName val="Cost_Impact_PA_Brand"/>
      <sheetName val="PCO_v_PA_Cost_Weighted"/>
      <sheetName val="PCO_v_PA_Cost_Weighted_KM"/>
      <sheetName val="Details_by_Model_in_Euro"/>
      <sheetName val="Cost_Impact_PA_Industrial"/>
      <sheetName val="Milestone_vs_PA_-_KM_1"/>
      <sheetName val="Milestone_vs_PA_-_KM_2"/>
      <sheetName val="Milestone_vs_PA_-_KM_3"/>
      <sheetName val="Milestone_vs_PA_-_KM_4"/>
      <sheetName val="Milestone_vs_PA_-_KM_5"/>
      <sheetName val="Milestone_vs_PA_-_KM_6"/>
      <sheetName val="Milestone_vs_PA_-_KM_7"/>
      <sheetName val="Milestone_vs_PA_-_KM_8"/>
      <sheetName val="Milestone_vs_PA_-_KM_9"/>
      <sheetName val="Milestone_vs_PA_-_KM_10"/>
      <sheetName val="Milestone_vs_PA_-_KM_11"/>
      <sheetName val="Milestone_vs_PA_-_KM_12"/>
      <sheetName val="Milestone_vs_PA_-_KM_13"/>
      <sheetName val="Milestone_vs_PA_-_KM_14"/>
      <sheetName val="Milestone_vs_PA_-_KM_15"/>
      <sheetName val="Milestone_vs_PA_-_KM_16"/>
      <sheetName val="KM_Summary_PA_-_backup"/>
      <sheetName val="KM_SummaryTC_-_backup"/>
      <sheetName val="MACRO_SETTING"/>
      <sheetName val="IN425C_1B_437_02"/>
      <sheetName val="IN423R_1C_433_01"/>
      <sheetName val="IN425R_1D_433_01"/>
      <sheetName val="IN422C_1D_100_04"/>
      <sheetName val="IN422C_1B_120_04"/>
      <sheetName val="IN423C_1B_145_14"/>
      <sheetName val="IN42N0_1A_120_04"/>
      <sheetName val="IN43N0_1A_140_14"/>
      <sheetName val="IN44N0_1A_140_14"/>
      <sheetName val="IN45N0_1A_140_14"/>
      <sheetName val="IN424C_1D_145_14"/>
      <sheetName val="IN425C_1C_145_14"/>
      <sheetName val="IN45N0_1B_501_06"/>
      <sheetName val="JC077C_1B_780_02"/>
      <sheetName val="JC095R_1A_100_01"/>
      <sheetName val="KS95C4_1A_781_02"/>
      <sheetName val="Cost_Impact_PI"/>
      <sheetName val="Input_-_Costs"/>
      <sheetName val="3230B_20AA_01_27_Active_1_4_TRB"/>
      <sheetName val="Kategori_Dizi_kanalları"/>
      <sheetName val="Hasar_Hattı"/>
      <sheetName val="Mod49_compatto"/>
      <sheetName val="Gest_02"/>
      <sheetName val="ALBERINI_GAS"/>
      <sheetName val="EUR_GM"/>
      <sheetName val="Indice_xls"/>
      <sheetName val="TRT_FM"/>
      <sheetName val="\EDU\FECHAMES\JUN99\Indice_xls"/>
      <sheetName val="CAR_CASH"/>
      <sheetName val="estraz_apert_2001"/>
      <sheetName val="Rules"/>
      <sheetName val="FGACODE"/>
      <sheetName val="_EDU_FECHAMES_JUN99_Indice.xls"/>
      <sheetName val="__F0236715_condivisi_WINDOWS_TE"/>
      <sheetName val="personali"/>
      <sheetName val="spares timing"/>
      <sheetName val="LOB_prodn"/>
      <sheetName val="AG"/>
      <sheetName val="AG Calendarization"/>
      <sheetName val="CE Calendarization"/>
      <sheetName val="CE"/>
      <sheetName val="NA Ford Mgmt Sum"/>
      <sheetName val="PSTRAT."/>
      <sheetName val="MAR99"/>
      <sheetName val="Sayfa4"/>
      <sheetName val="Pivotf3+9_it"/>
      <sheetName val="Pivotf3+9_vc"/>
      <sheetName val="Pivotf3+9_vc_it"/>
      <sheetName val="Pivotf3+9"/>
      <sheetName val="Pivot_seg_it"/>
      <sheetName val="Pivot_seg_vc_it"/>
      <sheetName val="Pivot_mese"/>
      <sheetName val="Pivot_mese_Vc"/>
      <sheetName val="Conta transi??o_comer"/>
      <sheetName val="Conta_transi??o_comer"/>
      <sheetName val="Conta_transi??o_comer1"/>
      <sheetName val="SUP'S PASS DOM"/>
      <sheetName val="INPUT_PO"/>
      <sheetName val="\sudafrica\Sudafrica 2002\sud a"/>
      <sheetName val="Base"/>
      <sheetName val="\\$NDS\.PCF_WORK.PCF.DAF.FIASA\"/>
      <sheetName val="AMMORTAMENTI CESPITI DA TARGARE"/>
      <sheetName val="Settings"/>
      <sheetName val="2_대외공문1"/>
      <sheetName val="ECOM_Periodique1"/>
      <sheetName val="PROJE_MAL_ANA_DOSYA_3_AY1"/>
      <sheetName val="Memo_Marzo1"/>
      <sheetName val="Mod_A3"/>
      <sheetName val="Mod_A12"/>
      <sheetName val="Mod_B3"/>
      <sheetName val="Mod_B12"/>
      <sheetName val="Conta_transição_comer2"/>
      <sheetName val="Diret_2"/>
      <sheetName val="Comparativo_(2)2"/>
      <sheetName val="Strfuncionamento_20042"/>
      <sheetName val="Strfuncionamento_20052"/>
      <sheetName val="per_paese2"/>
      <sheetName val="per_modello2"/>
      <sheetName val="JATO_Worksheet_-_Pagina_12"/>
      <sheetName val="Guida_al_foglio2"/>
      <sheetName val="RIEPILOGO_(2)2"/>
      <sheetName val="stile_&quot;93_€&quot;2"/>
      <sheetName val="stile_ULTERIORI2"/>
      <sheetName val="riepilogo_CON_DETTAGLIO2"/>
      <sheetName val="DETTAGLIO_ULTERIORI2"/>
      <sheetName val="CROMI_INTERNI_2"/>
      <sheetName val="198_CAMBIO_M32_SU_1_4_T_1202"/>
      <sheetName val="ODM_stile2"/>
      <sheetName val="Gazete_teaser2"/>
      <sheetName val="2_대외공문2"/>
      <sheetName val="ECOM_Periodique2"/>
      <sheetName val="PROJE_MAL_ANA_DOSYA_3_AY2"/>
      <sheetName val="Memo_Marzo2"/>
      <sheetName val="C_E__20041"/>
      <sheetName val="C_E__20051"/>
      <sheetName val="C_E__20061"/>
      <sheetName val="C_E__20071"/>
      <sheetName val="TOTALE_MERCATI1"/>
      <sheetName val="riepilogo_061"/>
      <sheetName val="ANADISP_991"/>
      <sheetName val="BONUS_PROP1"/>
      <sheetName val="Cost_Impact_PA_Brand1"/>
      <sheetName val="PCO_v_PA_Cost_Weighted1"/>
      <sheetName val="PCO_v_PA_Cost_Weighted_KM1"/>
      <sheetName val="Details_by_Model_in_Euro1"/>
      <sheetName val="Cost_Impact_PA_Industrial1"/>
      <sheetName val="Milestone_vs_PA_-_KM_17"/>
      <sheetName val="Milestone_vs_PA_-_KM_21"/>
      <sheetName val="Milestone_vs_PA_-_KM_31"/>
      <sheetName val="Milestone_vs_PA_-_KM_41"/>
      <sheetName val="Milestone_vs_PA_-_KM_51"/>
      <sheetName val="Milestone_vs_PA_-_KM_61"/>
      <sheetName val="Milestone_vs_PA_-_KM_71"/>
      <sheetName val="Milestone_vs_PA_-_KM_81"/>
      <sheetName val="Milestone_vs_PA_-_KM_91"/>
      <sheetName val="Milestone_vs_PA_-_KM_101"/>
      <sheetName val="Milestone_vs_PA_-_KM_111"/>
      <sheetName val="Milestone_vs_PA_-_KM_121"/>
      <sheetName val="Milestone_vs_PA_-_KM_131"/>
      <sheetName val="Milestone_vs_PA_-_KM_141"/>
      <sheetName val="Milestone_vs_PA_-_KM_151"/>
      <sheetName val="Milestone_vs_PA_-_KM_161"/>
      <sheetName val="KM_Summary_PA_-_backup1"/>
      <sheetName val="KM_SummaryTC_-_backup1"/>
      <sheetName val="MACRO_SETTING1"/>
      <sheetName val="IN425C_1B_437_021"/>
      <sheetName val="IN423R_1C_433_011"/>
      <sheetName val="IN425R_1D_433_011"/>
      <sheetName val="IN422C_1D_100_041"/>
      <sheetName val="IN422C_1B_120_041"/>
      <sheetName val="IN423C_1B_145_141"/>
      <sheetName val="IN42N0_1A_120_041"/>
      <sheetName val="IN43N0_1A_140_141"/>
      <sheetName val="IN44N0_1A_140_141"/>
      <sheetName val="IN45N0_1A_140_141"/>
      <sheetName val="IN424C_1D_145_141"/>
      <sheetName val="IN425C_1C_145_141"/>
      <sheetName val="IN45N0_1B_501_061"/>
      <sheetName val="JC077C_1B_780_021"/>
      <sheetName val="JC095R_1A_100_011"/>
      <sheetName val="KS95C4_1A_781_021"/>
      <sheetName val="Cost_Impact_PI1"/>
      <sheetName val="Input_-_Costs1"/>
      <sheetName val="3230B_20AA_01_27_Active_1_4_TR1"/>
      <sheetName val="Kategori_Dizi_kanalları1"/>
      <sheetName val="Hasar_Hattı1"/>
      <sheetName val="Mod49_compatto1"/>
      <sheetName val="Gest_021"/>
      <sheetName val="ALBERINI_GAS1"/>
      <sheetName val="EUR_GM1"/>
      <sheetName val="Indice_xls1"/>
      <sheetName val="TRT_FM1"/>
      <sheetName val="\EDU\FECHAMES\JUN99\Indice_xls1"/>
      <sheetName val="CAR_CASH1"/>
      <sheetName val="estraz_apert_20011"/>
      <sheetName val="Reduzierter CBD"/>
    </sheetNames>
    <definedNames>
      <definedName name="Anno" refersTo="='Ref'!$B$19"/>
      <definedName name="Mese" refersTo="='Ref'!$B$18" sheetId="2"/>
    </definedNames>
    <sheetDataSet>
      <sheetData sheetId="0" refreshError="1">
        <row r="1">
          <cell r="B1" t="str">
            <v>FIAT AUTO SUD AFRICA</v>
          </cell>
        </row>
        <row r="18">
          <cell r="B18" t="str">
            <v>Agosto</v>
          </cell>
        </row>
        <row r="19">
          <cell r="B19">
            <v>2001</v>
          </cell>
        </row>
      </sheetData>
      <sheetData sheetId="1" refreshError="1">
        <row r="1">
          <cell r="B1" t="str">
            <v>FIAT AUTO SUD AFRICA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2" refreshError="1">
        <row r="1">
          <cell r="B1" t="str">
            <v>FIAT AUTO SUD AFRICA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3" refreshError="1">
        <row r="1">
          <cell r="B1" t="str">
            <v>FIAT AUTO SUD AFRICA</v>
          </cell>
        </row>
        <row r="18">
          <cell r="B18" t="str">
            <v>Agosto</v>
          </cell>
        </row>
        <row r="19">
          <cell r="B19">
            <v>2001</v>
          </cell>
        </row>
      </sheetData>
      <sheetData sheetId="4" refreshError="1">
        <row r="1">
          <cell r="B1" t="str">
            <v>FIAT AUTO SUD AFRICA</v>
          </cell>
        </row>
        <row r="18">
          <cell r="B18" t="str">
            <v>Agosto</v>
          </cell>
        </row>
        <row r="19">
          <cell r="B19" t="str">
            <v>=Ref!$B$1</v>
          </cell>
        </row>
      </sheetData>
      <sheetData sheetId="5" refreshError="1">
        <row r="1">
          <cell r="B1" t="str">
            <v>FIAT AUTO SUD AFRICA</v>
          </cell>
        </row>
        <row r="18">
          <cell r="B18">
            <v>1.86</v>
          </cell>
        </row>
        <row r="19">
          <cell r="B19">
            <v>0.3</v>
          </cell>
        </row>
      </sheetData>
      <sheetData sheetId="6" refreshError="1">
        <row r="1">
          <cell r="B1" t="str">
            <v>FIAT AUTO SUD AFRICA</v>
          </cell>
        </row>
        <row r="18">
          <cell r="B18">
            <v>-1.07</v>
          </cell>
        </row>
        <row r="19">
          <cell r="B19">
            <v>0</v>
          </cell>
        </row>
      </sheetData>
      <sheetData sheetId="7" refreshError="1">
        <row r="1">
          <cell r="B1" t="str">
            <v>FIAT AUTO SUD AFRICA</v>
          </cell>
        </row>
        <row r="18">
          <cell r="B18">
            <v>0</v>
          </cell>
        </row>
        <row r="19">
          <cell r="B19">
            <v>0</v>
          </cell>
        </row>
      </sheetData>
      <sheetData sheetId="8" refreshError="1">
        <row r="1">
          <cell r="B1" t="str">
            <v>FIAT AUTO SUD AFRICA</v>
          </cell>
        </row>
        <row r="18">
          <cell r="B18">
            <v>0</v>
          </cell>
        </row>
        <row r="19">
          <cell r="B19">
            <v>0</v>
          </cell>
        </row>
      </sheetData>
      <sheetData sheetId="9" refreshError="1">
        <row r="1">
          <cell r="B1" t="str">
            <v>FIAT AUTO SUD AFRICA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0" refreshError="1">
        <row r="8">
          <cell r="B8">
            <v>37104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1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2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3" refreshError="1">
        <row r="8">
          <cell r="B8">
            <v>37104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4" refreshError="1">
        <row r="8">
          <cell r="B8">
            <v>37104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5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6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7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8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9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20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21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22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23" refreshError="1"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3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31" refreshError="1">
        <row r="1">
          <cell r="B1" t="str">
            <v>TOFAS BUSINESS UNIT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32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33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34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35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36" refreshError="1">
        <row r="1">
          <cell r="B1" t="str">
            <v>FIAT AUTO SUD AFRICA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37" refreshError="1">
        <row r="8">
          <cell r="B8">
            <v>37104</v>
          </cell>
        </row>
        <row r="18">
          <cell r="B18" t="str">
            <v>Agosto</v>
          </cell>
        </row>
        <row r="19">
          <cell r="B19">
            <v>2001</v>
          </cell>
        </row>
      </sheetData>
      <sheetData sheetId="38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39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40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41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42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43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44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45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46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47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48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49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50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5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5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53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54" refreshError="1">
        <row r="1">
          <cell r="B1" t="str">
            <v>TOFAS BUSINESS UNIT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5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5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5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5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5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6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6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6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63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6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6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66" refreshError="1">
        <row r="8">
          <cell r="B8">
            <v>37104</v>
          </cell>
        </row>
        <row r="18">
          <cell r="B18" t="str">
            <v>Giugno</v>
          </cell>
        </row>
        <row r="19">
          <cell r="B19">
            <v>2001</v>
          </cell>
        </row>
      </sheetData>
      <sheetData sheetId="6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6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6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3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2" refreshError="1"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3" refreshError="1"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9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90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91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9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93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94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9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9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9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9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9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0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0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0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03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0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0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0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0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0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09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11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1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12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113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1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1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1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1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1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1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2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21" refreshError="1">
        <row r="8">
          <cell r="B8">
            <v>36312</v>
          </cell>
        </row>
        <row r="18">
          <cell r="B18" t="str">
            <v>Agosto</v>
          </cell>
        </row>
        <row r="19">
          <cell r="B19">
            <v>1999</v>
          </cell>
        </row>
      </sheetData>
      <sheetData sheetId="122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23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24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25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26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27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28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29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30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31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32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33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34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3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3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3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3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3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4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4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4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43" refreshError="1">
        <row r="8">
          <cell r="B8" t="str">
            <v>COMMERCIAL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4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4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4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4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48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49" refreshError="1">
        <row r="8">
          <cell r="B8" t="str">
            <v>ASPETTI COMMERCIALI</v>
          </cell>
        </row>
        <row r="18">
          <cell r="B18" t="str">
            <v>Agosto</v>
          </cell>
        </row>
        <row r="19">
          <cell r="B19">
            <v>1999</v>
          </cell>
        </row>
      </sheetData>
      <sheetData sheetId="150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51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52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53" refreshError="1">
        <row r="8">
          <cell r="B8">
            <v>37104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54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55" refreshError="1">
        <row r="8">
          <cell r="B8" t="str">
            <v>ASPETTI COMMERCIALI</v>
          </cell>
        </row>
        <row r="18">
          <cell r="B18" t="str">
            <v>Dicembre</v>
          </cell>
        </row>
        <row r="19">
          <cell r="B19" t="str">
            <v>BILANCIAMENTO PRODUZIONE / VENDITA</v>
          </cell>
        </row>
      </sheetData>
      <sheetData sheetId="156" refreshError="1"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57" refreshError="1"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58" refreshError="1"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5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6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6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6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63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6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6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6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6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6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6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7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7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7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73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7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75" refreshError="1">
        <row r="8">
          <cell r="B8">
            <v>36312</v>
          </cell>
        </row>
        <row r="18">
          <cell r="B18" t="str">
            <v>Agosto</v>
          </cell>
        </row>
        <row r="19">
          <cell r="B19">
            <v>1999</v>
          </cell>
        </row>
      </sheetData>
      <sheetData sheetId="176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77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78" refreshError="1">
        <row r="8">
          <cell r="B8">
            <v>36312</v>
          </cell>
        </row>
        <row r="18">
          <cell r="B18" t="str">
            <v>Agosto</v>
          </cell>
        </row>
        <row r="19">
          <cell r="B19">
            <v>1999</v>
          </cell>
        </row>
      </sheetData>
      <sheetData sheetId="17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80" refreshError="1">
        <row r="8">
          <cell r="B8">
            <v>36312</v>
          </cell>
        </row>
        <row r="18">
          <cell r="B18" t="str">
            <v>Agosto</v>
          </cell>
        </row>
        <row r="19">
          <cell r="B19">
            <v>1999</v>
          </cell>
        </row>
      </sheetData>
      <sheetData sheetId="18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8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83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84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18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8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8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8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89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90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91" refreshError="1">
        <row r="8">
          <cell r="B8" t="str">
            <v>COMMERCIAL</v>
          </cell>
        </row>
        <row r="18">
          <cell r="B18" t="str">
            <v>ASPETTI PRODUTTIVI</v>
          </cell>
        </row>
        <row r="19">
          <cell r="B19" t="str">
            <v xml:space="preserve">PRODUCTION </v>
          </cell>
        </row>
      </sheetData>
      <sheetData sheetId="192" refreshError="1">
        <row r="8">
          <cell r="B8" t="str">
            <v>COMMERCIAL</v>
          </cell>
        </row>
        <row r="18">
          <cell r="B18" t="str">
            <v>ASPETTI PRODUTTIVI</v>
          </cell>
        </row>
        <row r="19">
          <cell r="B19" t="str">
            <v xml:space="preserve">PRODUCTION </v>
          </cell>
        </row>
      </sheetData>
      <sheetData sheetId="193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94" refreshError="1">
        <row r="8">
          <cell r="B8" t="str">
            <v>COMMERCIAL</v>
          </cell>
        </row>
        <row r="18">
          <cell r="B18" t="str">
            <v>ASPETTI PRODUTTIVI</v>
          </cell>
        </row>
        <row r="19">
          <cell r="B19" t="str">
            <v xml:space="preserve">PRODUCTION </v>
          </cell>
        </row>
      </sheetData>
      <sheetData sheetId="195" refreshError="1">
        <row r="8">
          <cell r="B8" t="str">
            <v>COMMERCIAL</v>
          </cell>
        </row>
        <row r="18">
          <cell r="B18" t="str">
            <v>ASPETTI PRODUTTIVI</v>
          </cell>
        </row>
        <row r="19">
          <cell r="B19" t="str">
            <v xml:space="preserve">PRODUCTION </v>
          </cell>
        </row>
      </sheetData>
      <sheetData sheetId="196" refreshError="1">
        <row r="8">
          <cell r="B8" t="str">
            <v>COMMERCIAL</v>
          </cell>
        </row>
        <row r="18">
          <cell r="B18" t="str">
            <v>ASPETTI PRODUTTIVI</v>
          </cell>
        </row>
        <row r="19">
          <cell r="B19" t="str">
            <v xml:space="preserve">PRODUCTION </v>
          </cell>
        </row>
      </sheetData>
      <sheetData sheetId="197" refreshError="1">
        <row r="8">
          <cell r="B8" t="str">
            <v>COMMERCIAL</v>
          </cell>
        </row>
        <row r="18">
          <cell r="B18" t="str">
            <v>ASPETTI PRODUTTIVI</v>
          </cell>
        </row>
        <row r="19">
          <cell r="B19" t="str">
            <v xml:space="preserve">PRODUCTION </v>
          </cell>
        </row>
      </sheetData>
      <sheetData sheetId="198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199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00" refreshError="1">
        <row r="19">
          <cell r="B19">
            <v>1999</v>
          </cell>
        </row>
      </sheetData>
      <sheetData sheetId="201" refreshError="1">
        <row r="8">
          <cell r="B8">
            <v>36312</v>
          </cell>
        </row>
        <row r="19">
          <cell r="B19">
            <v>1999</v>
          </cell>
        </row>
      </sheetData>
      <sheetData sheetId="202" refreshError="1">
        <row r="8">
          <cell r="B8">
            <v>36312</v>
          </cell>
        </row>
        <row r="19">
          <cell r="B19">
            <v>1999</v>
          </cell>
        </row>
      </sheetData>
      <sheetData sheetId="203" refreshError="1">
        <row r="8">
          <cell r="B8">
            <v>36312</v>
          </cell>
        </row>
        <row r="19">
          <cell r="B19">
            <v>1999</v>
          </cell>
        </row>
      </sheetData>
      <sheetData sheetId="204" refreshError="1">
        <row r="8">
          <cell r="B8">
            <v>36312</v>
          </cell>
        </row>
        <row r="19">
          <cell r="B19">
            <v>1999</v>
          </cell>
        </row>
      </sheetData>
      <sheetData sheetId="205" refreshError="1">
        <row r="8">
          <cell r="B8">
            <v>36312</v>
          </cell>
        </row>
        <row r="19">
          <cell r="B19">
            <v>1999</v>
          </cell>
        </row>
      </sheetData>
      <sheetData sheetId="206" refreshError="1">
        <row r="8">
          <cell r="B8">
            <v>36312</v>
          </cell>
        </row>
        <row r="19">
          <cell r="B19">
            <v>1999</v>
          </cell>
        </row>
      </sheetData>
      <sheetData sheetId="207" refreshError="1">
        <row r="8">
          <cell r="B8">
            <v>36312</v>
          </cell>
        </row>
        <row r="19">
          <cell r="B19">
            <v>1999</v>
          </cell>
        </row>
      </sheetData>
      <sheetData sheetId="208" refreshError="1">
        <row r="8">
          <cell r="B8">
            <v>36312</v>
          </cell>
        </row>
        <row r="19">
          <cell r="B19">
            <v>1999</v>
          </cell>
        </row>
      </sheetData>
      <sheetData sheetId="209" refreshError="1">
        <row r="8">
          <cell r="B8">
            <v>36312</v>
          </cell>
        </row>
        <row r="19">
          <cell r="B19">
            <v>1999</v>
          </cell>
        </row>
      </sheetData>
      <sheetData sheetId="210" refreshError="1">
        <row r="8">
          <cell r="B8">
            <v>36312</v>
          </cell>
        </row>
        <row r="19">
          <cell r="B19">
            <v>1999</v>
          </cell>
        </row>
      </sheetData>
      <sheetData sheetId="211" refreshError="1">
        <row r="8">
          <cell r="B8">
            <v>36312</v>
          </cell>
        </row>
        <row r="19">
          <cell r="B19">
            <v>1999</v>
          </cell>
        </row>
      </sheetData>
      <sheetData sheetId="212" refreshError="1">
        <row r="8">
          <cell r="B8">
            <v>36312</v>
          </cell>
        </row>
        <row r="19">
          <cell r="B19">
            <v>1999</v>
          </cell>
        </row>
      </sheetData>
      <sheetData sheetId="213" refreshError="1">
        <row r="8">
          <cell r="B8">
            <v>36312</v>
          </cell>
        </row>
        <row r="19">
          <cell r="B19">
            <v>1999</v>
          </cell>
        </row>
      </sheetData>
      <sheetData sheetId="214" refreshError="1">
        <row r="8">
          <cell r="B8">
            <v>36312</v>
          </cell>
        </row>
        <row r="19">
          <cell r="B19">
            <v>1999</v>
          </cell>
        </row>
      </sheetData>
      <sheetData sheetId="215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16" refreshError="1">
        <row r="8">
          <cell r="B8">
            <v>36312</v>
          </cell>
        </row>
        <row r="19">
          <cell r="B19">
            <v>1999</v>
          </cell>
        </row>
      </sheetData>
      <sheetData sheetId="217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1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19" refreshError="1">
        <row r="8">
          <cell r="B8" t="str">
            <v>COMMERCIAL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2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21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222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23" refreshError="1">
        <row r="8">
          <cell r="B8" t="str">
            <v>COMMERCIAL</v>
          </cell>
        </row>
        <row r="18">
          <cell r="B18" t="str">
            <v>ASPETTI PRODUTTIVI</v>
          </cell>
        </row>
        <row r="19">
          <cell r="B19" t="str">
            <v xml:space="preserve">PRODUCTION </v>
          </cell>
        </row>
      </sheetData>
      <sheetData sheetId="224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25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26" refreshError="1">
        <row r="8">
          <cell r="B8" t="str">
            <v>COMMERCIAL</v>
          </cell>
        </row>
        <row r="18">
          <cell r="B18" t="str">
            <v>ASPETTI PRODUTTIVI</v>
          </cell>
        </row>
        <row r="19">
          <cell r="B19" t="str">
            <v xml:space="preserve">PRODUCTION </v>
          </cell>
        </row>
      </sheetData>
      <sheetData sheetId="227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28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29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30" refreshError="1">
        <row r="19">
          <cell r="B19">
            <v>1999</v>
          </cell>
        </row>
      </sheetData>
      <sheetData sheetId="231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232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233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234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35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236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237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38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239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240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241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242" refreshError="1">
        <row r="8">
          <cell r="B8">
            <v>36312</v>
          </cell>
        </row>
        <row r="19">
          <cell r="B19">
            <v>1999</v>
          </cell>
        </row>
      </sheetData>
      <sheetData sheetId="243" refreshError="1">
        <row r="8">
          <cell r="B8">
            <v>36312</v>
          </cell>
        </row>
        <row r="19">
          <cell r="B19">
            <v>1999</v>
          </cell>
        </row>
      </sheetData>
      <sheetData sheetId="244" refreshError="1">
        <row r="8">
          <cell r="B8">
            <v>36312</v>
          </cell>
        </row>
        <row r="19">
          <cell r="B19">
            <v>1999</v>
          </cell>
        </row>
      </sheetData>
      <sheetData sheetId="245" refreshError="1">
        <row r="8">
          <cell r="B8">
            <v>36312</v>
          </cell>
        </row>
        <row r="19">
          <cell r="B19">
            <v>1999</v>
          </cell>
        </row>
      </sheetData>
      <sheetData sheetId="246" refreshError="1">
        <row r="8">
          <cell r="B8">
            <v>36312</v>
          </cell>
        </row>
        <row r="19">
          <cell r="B19">
            <v>1999</v>
          </cell>
        </row>
      </sheetData>
      <sheetData sheetId="247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48" refreshError="1">
        <row r="8">
          <cell r="B8">
            <v>36312</v>
          </cell>
        </row>
        <row r="19">
          <cell r="B19">
            <v>1999</v>
          </cell>
        </row>
      </sheetData>
      <sheetData sheetId="249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50" refreshError="1">
        <row r="8">
          <cell r="B8">
            <v>36312</v>
          </cell>
        </row>
        <row r="19">
          <cell r="B19">
            <v>1999</v>
          </cell>
        </row>
      </sheetData>
      <sheetData sheetId="251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52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253" refreshError="1">
        <row r="8">
          <cell r="B8">
            <v>36312</v>
          </cell>
        </row>
        <row r="19">
          <cell r="B19">
            <v>1999</v>
          </cell>
        </row>
      </sheetData>
      <sheetData sheetId="254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55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56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57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58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>
        <row r="8">
          <cell r="B8">
            <v>36312</v>
          </cell>
        </row>
        <row r="19">
          <cell r="B19">
            <v>1999</v>
          </cell>
        </row>
      </sheetData>
      <sheetData sheetId="264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65" refreshError="1">
        <row r="8">
          <cell r="B8">
            <v>36312</v>
          </cell>
        </row>
        <row r="19">
          <cell r="B19">
            <v>1999</v>
          </cell>
        </row>
      </sheetData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>
        <row r="19">
          <cell r="B19">
            <v>1999</v>
          </cell>
        </row>
      </sheetData>
      <sheetData sheetId="272" refreshError="1">
        <row r="8">
          <cell r="B8">
            <v>36312</v>
          </cell>
        </row>
        <row r="19">
          <cell r="B19">
            <v>1999</v>
          </cell>
        </row>
      </sheetData>
      <sheetData sheetId="273" refreshError="1">
        <row r="8">
          <cell r="B8">
            <v>36312</v>
          </cell>
        </row>
        <row r="19">
          <cell r="B19">
            <v>1999</v>
          </cell>
        </row>
      </sheetData>
      <sheetData sheetId="274" refreshError="1">
        <row r="8">
          <cell r="B8">
            <v>36312</v>
          </cell>
        </row>
        <row r="19">
          <cell r="B19">
            <v>1999</v>
          </cell>
        </row>
      </sheetData>
      <sheetData sheetId="27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76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277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278" refreshError="1">
        <row r="18">
          <cell r="B18" t="str">
            <v>Giugno</v>
          </cell>
        </row>
        <row r="19">
          <cell r="B19">
            <v>1999</v>
          </cell>
        </row>
      </sheetData>
      <sheetData sheetId="27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8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81" refreshError="1">
        <row r="18">
          <cell r="B18" t="str">
            <v>Giugno</v>
          </cell>
        </row>
        <row r="19">
          <cell r="B19">
            <v>1999</v>
          </cell>
        </row>
      </sheetData>
      <sheetData sheetId="282" refreshError="1"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 t="str">
            <v>BILANCIAMENTO PRODUZIONE / VENDITA</v>
          </cell>
        </row>
      </sheetData>
      <sheetData sheetId="283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284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285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286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287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288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89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290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291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301">
        <row r="19">
          <cell r="B19">
            <v>1999</v>
          </cell>
        </row>
      </sheetData>
      <sheetData sheetId="302" refreshError="1"/>
      <sheetData sheetId="303" refreshError="1"/>
      <sheetData sheetId="304" refreshError="1"/>
      <sheetData sheetId="305" refreshError="1"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306" refreshError="1"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307" refreshError="1"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308" refreshError="1">
        <row r="18">
          <cell r="B18" t="str">
            <v>Giugno</v>
          </cell>
        </row>
        <row r="19">
          <cell r="B19">
            <v>1999</v>
          </cell>
        </row>
      </sheetData>
      <sheetData sheetId="30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 refreshError="1"/>
    </sheetDataSet>
  </externalBook>
</externalLink>
</file>

<file path=xl/externalLinks/externalLink54.xml><?xml version="1.0" encoding="utf-8"?>
<externalLink xmlns="http://schemas.openxmlformats.org/spreadsheetml/2006/main">
  <externalBook xmlns:r="http://schemas.openxmlformats.org/officeDocument/2006/relationships" r:id="rId1">
    <sheetNames>
      <sheetName val="Nov  01"/>
      <sheetName val="nov 01 vcr"/>
      <sheetName val="REPORTED"/>
      <sheetName val="EVOLUTION"/>
      <sheetName val="Uno1242"/>
      <sheetName val="Sheet2"/>
      <sheetName val="struc variances"/>
      <sheetName val="SUMMARY"/>
      <sheetName val="Sheet3"/>
      <sheetName val="Engine Localisation"/>
      <sheetName val="Descrizione verdi"/>
      <sheetName val="Work Bud. FC. Act"/>
      <sheetName val="Ref"/>
      <sheetName val="Assumptions"/>
      <sheetName val="Memo Marzo"/>
      <sheetName val="BOM 721 Lecce"/>
      <sheetName val="ECOM Periodique"/>
      <sheetName val="date modif"/>
      <sheetName val="DB"/>
      <sheetName val="Macro1"/>
      <sheetName val="Macro2"/>
      <sheetName val="ITALIA"/>
      <sheetName val="Nov__01"/>
      <sheetName val="nov_01_vcr"/>
      <sheetName val="struc_variances"/>
      <sheetName val="Engine_Localisation"/>
      <sheetName val="DANIMARCA"/>
      <sheetName val="PS &amp; IC summary page"/>
      <sheetName val="Titoli"/>
      <sheetName val="Work_Bud__FC__Act"/>
      <sheetName val="Memo_Marzo"/>
      <sheetName val="BOM_721_Lecce"/>
      <sheetName val="ECOM_Periodique"/>
      <sheetName val="Descrizione_verdi"/>
      <sheetName val="date_modif"/>
      <sheetName val="Evolución 4G"/>
      <sheetName val="ALTRI FONDI"/>
      <sheetName val="mat."/>
      <sheetName val="Al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55.xml><?xml version="1.0" encoding="utf-8"?>
<externalLink xmlns="http://schemas.openxmlformats.org/spreadsheetml/2006/main">
  <externalBook xmlns:r="http://schemas.openxmlformats.org/officeDocument/2006/relationships" r:id="rId1">
    <sheetNames>
      <sheetName val="9124"/>
      <sheetName val="STAMPA TUTTO"/>
      <sheetName val="DAFC-606"/>
      <sheetName val="AFC-UNO"/>
      <sheetName val="AFC-DUE"/>
      <sheetName val="LAVORO"/>
      <sheetName val="MAINS"/>
      <sheetName val="9100"/>
      <sheetName val="9109"/>
      <sheetName val="9110"/>
      <sheetName val="9113"/>
      <sheetName val="9114"/>
      <sheetName val="9115"/>
      <sheetName val="9118"/>
      <sheetName val="9119 DI BGT"/>
      <sheetName val="9115 EX SELLA"/>
      <sheetName val="TOTALE GIROLDI"/>
      <sheetName val="9120"/>
      <sheetName val="9122"/>
      <sheetName val="9123"/>
      <sheetName val="Uno1242"/>
      <sheetName val="Vers_TOP(16)"/>
      <sheetName val="ORE PRO CAPITE MENSILIZZATE"/>
      <sheetName val="STAMPA_TUTTO"/>
      <sheetName val="9119_DI_BGT"/>
      <sheetName val="9115_EX_SELLA"/>
      <sheetName val="TOTALE_GIROLDI"/>
      <sheetName val="HMAMB"/>
      <sheetName val="ITALIA"/>
      <sheetName val="Format"/>
      <sheetName val="Pivot_seg_vc_it"/>
      <sheetName val="ORE_PRO_CAPITE_MENSILIZZATE"/>
      <sheetName val="danimarca"/>
      <sheetName val="ALTRI"/>
      <sheetName val="C.E. 2004"/>
      <sheetName val="C.E. 2005"/>
      <sheetName val="C.E. 2006"/>
      <sheetName val="C.E. 2007"/>
      <sheetName val="TOTALE MERCATI"/>
      <sheetName val="BELGIO"/>
      <sheetName val="OLANDA"/>
      <sheetName val="SPAGNA"/>
      <sheetName val="SVIZZERA"/>
      <sheetName val="CFLOW"/>
      <sheetName val="Indice"/>
      <sheetName val="All"/>
      <sheetName val="date modif"/>
      <sheetName val="CINA"/>
      <sheetName val="NPV Euro Tof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56.xml><?xml version="1.0" encoding="utf-8"?>
<externalLink xmlns="http://schemas.openxmlformats.org/spreadsheetml/2006/main">
  <externalBook xmlns:r="http://schemas.openxmlformats.org/officeDocument/2006/relationships" r:id="rId1">
    <sheetNames>
      <sheetName val="000"/>
      <sheetName val="Intranet"/>
      <sheetName val="Grafico"/>
      <sheetName val="Cons_a_6m"/>
      <sheetName val="Obt_a_6m"/>
      <sheetName val="Cons_p_6m"/>
      <sheetName val="GraficoIntranet"/>
      <sheetName val="Ref"/>
      <sheetName val="96isstoiss"/>
      <sheetName val="수입"/>
      <sheetName val="information"/>
      <sheetName val="PRESidi"/>
      <sheetName val="9124"/>
      <sheetName val="전문품의"/>
      <sheetName val="F140E0047"/>
      <sheetName val="Tdb_Bdg"/>
      <sheetName val="DMPL03"/>
      <sheetName val="1"/>
      <sheetName val="Variance by Mth"/>
      <sheetName val="Uno1242"/>
      <sheetName val="Assumption-TCIC "/>
      <sheetName val="AMMORTAMENTI CESPITI DA TARGARE"/>
      <sheetName val="BELGIO CUSTOMERS MONTH"/>
      <sheetName val="RIPCCAF96"/>
      <sheetName val="master"/>
      <sheetName val="Report 7"/>
      <sheetName val="Essbase"/>
      <sheetName val="Format"/>
      <sheetName val="finance"/>
      <sheetName val="Dati_e_Grafico_Stk_6m_2001"/>
      <sheetName val="date modif"/>
      <sheetName val="Titoli"/>
      <sheetName val="menu"/>
      <sheetName val="Variance_by_Mth"/>
      <sheetName val="201consfdymar"/>
      <sheetName val="設計通知"/>
      <sheetName val="Variance_by_Mth1"/>
      <sheetName val="Assumption-TCIC_"/>
      <sheetName val="AMMORTAMENTI_CESPITI_DA_TARGARE"/>
      <sheetName val="BELGIO_CUSTOMERS_MONTH"/>
      <sheetName val="Report_7"/>
      <sheetName val="date_modif"/>
      <sheetName val="PRESENTATION"/>
      <sheetName val="paramètres"/>
      <sheetName val="patr-mens"/>
      <sheetName val="Mercati&gt;6"/>
      <sheetName val="AMMORTAMENTI_CESPITI_DA_TARGAR1"/>
      <sheetName val="Assumption-TCIC_1"/>
      <sheetName val="Variance_by_Mth2"/>
      <sheetName val="AMMORTAMENTI_CESPITI_DA_TARGAR2"/>
      <sheetName val="Assumption-TCIC_2"/>
      <sheetName val="BELGIO_CUSTOMERS_MONTH1"/>
      <sheetName val="Report_71"/>
      <sheetName val="date_modif1"/>
      <sheetName val="31.12.03"/>
      <sheetName val="Scénarios"/>
      <sheetName val="Sensi"/>
      <sheetName val="(TR)ＰＰＬ99-8-17"/>
      <sheetName val="salesfy0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57.xml><?xml version="1.0" encoding="utf-8"?>
<externalLink xmlns="http://schemas.openxmlformats.org/spreadsheetml/2006/main">
  <externalBook xmlns:r="http://schemas.openxmlformats.org/officeDocument/2006/relationships" r:id="rId1">
    <sheetNames>
      <sheetName val="Copertina"/>
      <sheetName val="parametri 1"/>
      <sheetName val="parametri 2"/>
      <sheetName val="cambi 1"/>
      <sheetName val="cambi 2"/>
      <sheetName val="AND PREZZI"/>
      <sheetName val="DIPENDENTI"/>
      <sheetName val="DIPENDENTI impiegati"/>
      <sheetName val="DIPENDENTI operai"/>
      <sheetName val="Actual Vet"/>
      <sheetName val="YTD VET"/>
      <sheetName val="Actual Vet vs FOR"/>
      <sheetName val="YTD VET vs FOR"/>
      <sheetName val="OCF VET RACCOLTA"/>
      <sheetName val="OCF VET PORTAFOGLIO"/>
      <sheetName val="ACT slide LCV"/>
      <sheetName val="YTD slide LCV"/>
      <sheetName val="ACT slide LCV vs FOR"/>
      <sheetName val="YTD slide LCV vs FOR"/>
      <sheetName val="OCF LCV RACCOLTA"/>
      <sheetName val="OCF LCV PORTAFOGLIO"/>
      <sheetName val="ANALISI CONC AUTO."/>
      <sheetName val="ANALISI CONC LCV"/>
      <sheetName val="Segmenti_Bdg_vett"/>
      <sheetName val="Segmenti_Fx+y_vett"/>
      <sheetName val="Segmenti_Bdg_vc"/>
      <sheetName val="Segmenti_Fx+y_vc"/>
      <sheetName val="ccf_modello"/>
      <sheetName val="CCF  Vett"/>
      <sheetName val="CCF LCV"/>
      <sheetName val="CCF  Vett vs FOR"/>
      <sheetName val="CCF LCV vs FOR"/>
      <sheetName val="Fatturazioni"/>
      <sheetName val="Fatturazioni vs FOR"/>
      <sheetName val="Fatt_BU"/>
      <sheetName val="Fatt_modello"/>
      <sheetName val="Fatt_Canale"/>
      <sheetName val="ITALIA"/>
      <sheetName val="SPAGNA"/>
      <sheetName val="FRANCIA"/>
      <sheetName val="GERMANIA"/>
      <sheetName val="UK"/>
      <sheetName val="STOCK"/>
      <sheetName val="Mercati&gt;6"/>
      <sheetName val="Modelli&gt;6"/>
      <sheetName val="Stock Usato"/>
      <sheetName val="km0_EU OCC "/>
      <sheetName val="EVOL_km0"/>
      <sheetName val="km 0_mese"/>
      <sheetName val="Bilanciamento"/>
      <sheetName val="CE F.A.HOLD (CONFRBDG)"/>
      <sheetName val="CE F.A.HOLD  (CONFRFOR)"/>
      <sheetName val="CE_BU"/>
      <sheetName val="SP vs. F 3+9"/>
      <sheetName val="CAP.FUNZ. vs. F 3+9"/>
      <sheetName val="Cash flow I vs. F 3+9"/>
      <sheetName val="Cash Flow II vs. F 3+9"/>
      <sheetName val="An_Cap_ Inv"/>
      <sheetName val="An_Flussi"/>
      <sheetName val="DETTOPCON (FOR)"/>
      <sheetName val="DETTONONOP (FOR)"/>
      <sheetName val="PARTECIP (FOR)"/>
      <sheetName val="Imposte"/>
      <sheetName val="Sinergie"/>
      <sheetName val="Mercati_6"/>
      <sheetName val="Cons_p_6m"/>
      <sheetName val="Obt_a_6m"/>
      <sheetName val="Ref"/>
      <sheetName val="parametri_1"/>
      <sheetName val="parametri_2"/>
      <sheetName val="cambi_1"/>
      <sheetName val="cambi_2"/>
      <sheetName val="AND_PREZZI"/>
      <sheetName val="DIPENDENTI_impiegati"/>
      <sheetName val="DIPENDENTI_operai"/>
      <sheetName val="Actual_Vet"/>
      <sheetName val="YTD_VET"/>
      <sheetName val="Actual_Vet_vs_FOR"/>
      <sheetName val="YTD_VET_vs_FOR"/>
      <sheetName val="OCF_VET_RACCOLTA"/>
      <sheetName val="OCF_VET_PORTAFOGLIO"/>
      <sheetName val="ACT_slide_LCV"/>
      <sheetName val="YTD_slide_LCV"/>
      <sheetName val="ACT_slide_LCV_vs_FOR"/>
      <sheetName val="YTD_slide_LCV_vs_FOR"/>
      <sheetName val="OCF_LCV_RACCOLTA"/>
      <sheetName val="OCF_LCV_PORTAFOGLIO"/>
      <sheetName val="ANALISI_CONC_AUTO_"/>
      <sheetName val="ANALISI_CONC_LCV"/>
      <sheetName val="CCF__Vett"/>
      <sheetName val="CCF_LCV"/>
      <sheetName val="CCF__Vett_vs_FOR"/>
      <sheetName val="CCF_LCV_vs_FOR"/>
      <sheetName val="Fatturazioni_vs_FOR"/>
      <sheetName val="Stock_Usato"/>
      <sheetName val="km0_EU_OCC_"/>
      <sheetName val="km_0_mese"/>
      <sheetName val="CE_F_A_HOLD_(CONFRBDG)"/>
      <sheetName val="CE_F_A_HOLD__(CONFRFOR)"/>
      <sheetName val="SP_vs__F_3+9"/>
      <sheetName val="CAP_FUNZ__vs__F_3+9"/>
      <sheetName val="Cash_flow_I_vs__F_3+9"/>
      <sheetName val="Cash_Flow_II_vs__F_3+9"/>
      <sheetName val="An_Cap__Inv"/>
      <sheetName val="DETTOPCON_(FOR)"/>
      <sheetName val="DETTONONOP_(FOR)"/>
      <sheetName val="PARTECIP_(FOR)"/>
      <sheetName val="96isstoiss"/>
      <sheetName val="PERDITA ANNO 5Y"/>
      <sheetName val="Assumption-TCIC "/>
      <sheetName val="PRESidi"/>
      <sheetName val="9124"/>
      <sheetName val="MacroSheet"/>
      <sheetName val="PERDITA_ANNO_5Y"/>
      <sheetName val="parametri_11"/>
      <sheetName val="parametri_21"/>
      <sheetName val="cambi_11"/>
      <sheetName val="cambi_21"/>
      <sheetName val="AND_PREZZI1"/>
      <sheetName val="DIPENDENTI_impiegati1"/>
      <sheetName val="DIPENDENTI_operai1"/>
      <sheetName val="Actual_Vet1"/>
      <sheetName val="YTD_VET1"/>
      <sheetName val="Actual_Vet_vs_FOR1"/>
      <sheetName val="YTD_VET_vs_FOR1"/>
      <sheetName val="OCF_VET_RACCOLTA1"/>
      <sheetName val="OCF_VET_PORTAFOGLIO1"/>
      <sheetName val="ACT_slide_LCV1"/>
      <sheetName val="YTD_slide_LCV1"/>
      <sheetName val="ACT_slide_LCV_vs_FOR1"/>
      <sheetName val="YTD_slide_LCV_vs_FOR1"/>
      <sheetName val="OCF_LCV_RACCOLTA1"/>
      <sheetName val="OCF_LCV_PORTAFOGLIO1"/>
      <sheetName val="ANALISI_CONC_AUTO_1"/>
      <sheetName val="ANALISI_CONC_LCV1"/>
      <sheetName val="CCF__Vett1"/>
      <sheetName val="CCF_LCV1"/>
      <sheetName val="CCF__Vett_vs_FOR1"/>
      <sheetName val="CCF_LCV_vs_FOR1"/>
      <sheetName val="Fatturazioni_vs_FOR1"/>
      <sheetName val="Stock_Usato1"/>
      <sheetName val="km0_EU_OCC_1"/>
      <sheetName val="km_0_mese1"/>
      <sheetName val="CE_F_A_HOLD_(CONFRBDG)1"/>
      <sheetName val="CE_F_A_HOLD__(CONFRFOR)1"/>
      <sheetName val="SP_vs__F_3+91"/>
      <sheetName val="CAP_FUNZ__vs__F_3+91"/>
      <sheetName val="Cash_flow_I_vs__F_3+91"/>
      <sheetName val="Cash_Flow_II_vs__F_3+91"/>
      <sheetName val="An_Cap__Inv1"/>
      <sheetName val="DETTOPCON_(FOR)1"/>
      <sheetName val="DETTONONOP_(FOR)1"/>
      <sheetName val="PARTECIP_(FOR)1"/>
      <sheetName val="PERDITA_ANNO_5Y1"/>
      <sheetName val="Assumption-TCIC_"/>
      <sheetName val="PRESENTATION"/>
      <sheetName val="1"/>
      <sheetName val="information"/>
      <sheetName val="parametri_12"/>
      <sheetName val="parametri_22"/>
      <sheetName val="cambi_12"/>
      <sheetName val="cambi_22"/>
      <sheetName val="AND_PREZZI2"/>
      <sheetName val="DIPENDENTI_impiegati2"/>
      <sheetName val="DIPENDENTI_operai2"/>
      <sheetName val="Actual_Vet2"/>
      <sheetName val="YTD_VET2"/>
      <sheetName val="Actual_Vet_vs_FOR2"/>
      <sheetName val="YTD_VET_vs_FOR2"/>
      <sheetName val="OCF_VET_RACCOLTA2"/>
      <sheetName val="OCF_VET_PORTAFOGLIO2"/>
      <sheetName val="ACT_slide_LCV2"/>
      <sheetName val="YTD_slide_LCV2"/>
      <sheetName val="ACT_slide_LCV_vs_FOR2"/>
      <sheetName val="YTD_slide_LCV_vs_FOR2"/>
      <sheetName val="OCF_LCV_RACCOLTA2"/>
      <sheetName val="OCF_LCV_PORTAFOGLIO2"/>
      <sheetName val="ANALISI_CONC_AUTO_2"/>
      <sheetName val="ANALISI_CONC_LCV2"/>
      <sheetName val="CCF__Vett2"/>
      <sheetName val="CCF_LCV2"/>
      <sheetName val="CCF__Vett_vs_FOR2"/>
      <sheetName val="CCF_LCV_vs_FOR2"/>
      <sheetName val="Fatturazioni_vs_FOR2"/>
      <sheetName val="Stock_Usato2"/>
      <sheetName val="km0_EU_OCC_2"/>
      <sheetName val="km_0_mese2"/>
      <sheetName val="CE_F_A_HOLD_(CONFRBDG)2"/>
      <sheetName val="CE_F_A_HOLD__(CONFRFOR)2"/>
      <sheetName val="SP_vs__F_3+92"/>
      <sheetName val="CAP_FUNZ__vs__F_3+92"/>
      <sheetName val="Cash_flow_I_vs__F_3+92"/>
      <sheetName val="Cash_Flow_II_vs__F_3+92"/>
      <sheetName val="An_Cap__Inv2"/>
      <sheetName val="DETTOPCON_(FOR)2"/>
      <sheetName val="DETTONONOP_(FOR)2"/>
      <sheetName val="PARTECIP_(FOR)2"/>
      <sheetName val="parametri_13"/>
      <sheetName val="parametri_23"/>
      <sheetName val="cambi_13"/>
      <sheetName val="cambi_23"/>
      <sheetName val="AND_PREZZI3"/>
      <sheetName val="DIPENDENTI_impiegati3"/>
      <sheetName val="DIPENDENTI_operai3"/>
      <sheetName val="Actual_Vet3"/>
      <sheetName val="YTD_VET3"/>
      <sheetName val="Actual_Vet_vs_FOR3"/>
      <sheetName val="YTD_VET_vs_FOR3"/>
      <sheetName val="OCF_VET_RACCOLTA3"/>
      <sheetName val="OCF_VET_PORTAFOGLIO3"/>
      <sheetName val="ACT_slide_LCV3"/>
      <sheetName val="YTD_slide_LCV3"/>
      <sheetName val="ACT_slide_LCV_vs_FOR3"/>
      <sheetName val="YTD_slide_LCV_vs_FOR3"/>
      <sheetName val="OCF_LCV_RACCOLTA3"/>
      <sheetName val="OCF_LCV_PORTAFOGLIO3"/>
      <sheetName val="ANALISI_CONC_AUTO_3"/>
      <sheetName val="ANALISI_CONC_LCV3"/>
      <sheetName val="CCF__Vett3"/>
      <sheetName val="CCF_LCV3"/>
      <sheetName val="CCF__Vett_vs_FOR3"/>
      <sheetName val="CCF_LCV_vs_FOR3"/>
      <sheetName val="Fatturazioni_vs_FOR3"/>
      <sheetName val="Stock_Usato3"/>
      <sheetName val="km0_EU_OCC_3"/>
      <sheetName val="km_0_mese3"/>
      <sheetName val="CE_F_A_HOLD_(CONFRBDG)3"/>
      <sheetName val="CE_F_A_HOLD__(CONFRFOR)3"/>
      <sheetName val="SP_vs__F_3+93"/>
      <sheetName val="CAP_FUNZ__vs__F_3+93"/>
      <sheetName val="Cash_flow_I_vs__F_3+93"/>
      <sheetName val="Cash_Flow_II_vs__F_3+93"/>
      <sheetName val="An_Cap__Inv3"/>
      <sheetName val="DETTOPCON_(FOR)3"/>
      <sheetName val="DETTONONOP_(FOR)3"/>
      <sheetName val="PARTECIP_(FOR)3"/>
      <sheetName val="PERDITA_ANNO_5Y2"/>
      <sheetName val="Assumption-TCIC_1"/>
      <sheetName val="31.12.03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 refreshError="1"/>
      <sheetData sheetId="239" refreshError="1"/>
    </sheetDataSet>
  </externalBook>
</externalLink>
</file>

<file path=xl/externalLinks/externalLink58.xml><?xml version="1.0" encoding="utf-8"?>
<externalLink xmlns="http://schemas.openxmlformats.org/spreadsheetml/2006/main">
  <externalBook xmlns:r="http://schemas.openxmlformats.org/officeDocument/2006/relationships" r:id="rId1">
    <sheetNames>
      <sheetName val="Mod49 dettaglio"/>
      <sheetName val="Mod49 compatto"/>
      <sheetName val="OutS"/>
      <sheetName val="Mod18"/>
      <sheetName val="MOD 18 BIS"/>
      <sheetName val="COSTO PROD.(SINT.)"/>
      <sheetName val="COSTO PROD(DETT)"/>
      <sheetName val="TRASFORMAZ."/>
      <sheetName val="Mercati&gt;6"/>
      <sheetName val="LM 650b"/>
    </sheetNames>
    <sheetDataSet>
      <sheetData sheetId="0" refreshError="1"/>
      <sheetData sheetId="1" refreshError="1">
        <row r="6">
          <cell r="B6">
            <v>176172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176172</v>
          </cell>
          <cell r="I6">
            <v>21029</v>
          </cell>
          <cell r="J6">
            <v>11.936630111481961</v>
          </cell>
          <cell r="K6">
            <v>0</v>
          </cell>
          <cell r="L6">
            <v>0</v>
          </cell>
          <cell r="M6">
            <v>0</v>
          </cell>
          <cell r="N6">
            <v>197201</v>
          </cell>
          <cell r="O6">
            <v>0</v>
          </cell>
          <cell r="P6">
            <v>0</v>
          </cell>
          <cell r="Q6">
            <v>197201</v>
          </cell>
          <cell r="R6">
            <v>0</v>
          </cell>
          <cell r="S6">
            <v>0</v>
          </cell>
          <cell r="T6">
            <v>197201</v>
          </cell>
          <cell r="U6">
            <v>0</v>
          </cell>
          <cell r="V6">
            <v>0</v>
          </cell>
          <cell r="W6">
            <v>197201</v>
          </cell>
        </row>
        <row r="7">
          <cell r="B7">
            <v>4899082</v>
          </cell>
          <cell r="C7">
            <v>0</v>
          </cell>
          <cell r="D7">
            <v>4899082</v>
          </cell>
          <cell r="E7">
            <v>0</v>
          </cell>
          <cell r="F7">
            <v>0</v>
          </cell>
          <cell r="G7">
            <v>0</v>
          </cell>
          <cell r="H7">
            <v>4899082</v>
          </cell>
          <cell r="I7">
            <v>610132</v>
          </cell>
          <cell r="J7">
            <v>12.454006689416508</v>
          </cell>
          <cell r="K7">
            <v>0</v>
          </cell>
          <cell r="L7">
            <v>0</v>
          </cell>
          <cell r="M7">
            <v>0</v>
          </cell>
          <cell r="N7">
            <v>5509214</v>
          </cell>
          <cell r="O7">
            <v>0</v>
          </cell>
          <cell r="P7">
            <v>0</v>
          </cell>
          <cell r="Q7">
            <v>5509214</v>
          </cell>
          <cell r="R7">
            <v>-180782</v>
          </cell>
          <cell r="S7">
            <v>-3.2814481339806369</v>
          </cell>
          <cell r="T7">
            <v>5328432</v>
          </cell>
          <cell r="U7">
            <v>0</v>
          </cell>
          <cell r="V7">
            <v>0</v>
          </cell>
          <cell r="W7">
            <v>5328432</v>
          </cell>
        </row>
        <row r="8">
          <cell r="B8">
            <v>227.9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227.9</v>
          </cell>
          <cell r="I8">
            <v>2.0999999999999943</v>
          </cell>
          <cell r="J8">
            <v>0.92145677928915948</v>
          </cell>
          <cell r="K8">
            <v>0</v>
          </cell>
          <cell r="L8">
            <v>0</v>
          </cell>
          <cell r="M8">
            <v>0</v>
          </cell>
          <cell r="N8">
            <v>230</v>
          </cell>
          <cell r="O8">
            <v>0</v>
          </cell>
          <cell r="P8">
            <v>0</v>
          </cell>
          <cell r="Q8">
            <v>230</v>
          </cell>
          <cell r="R8">
            <v>0</v>
          </cell>
          <cell r="S8">
            <v>0</v>
          </cell>
          <cell r="T8">
            <v>230</v>
          </cell>
          <cell r="U8">
            <v>0</v>
          </cell>
          <cell r="V8">
            <v>0</v>
          </cell>
          <cell r="W8">
            <v>230</v>
          </cell>
        </row>
        <row r="9">
          <cell r="B9">
            <v>1446398</v>
          </cell>
          <cell r="C9">
            <v>0</v>
          </cell>
          <cell r="D9">
            <v>1446398</v>
          </cell>
          <cell r="E9">
            <v>0</v>
          </cell>
          <cell r="F9">
            <v>0</v>
          </cell>
          <cell r="G9">
            <v>0</v>
          </cell>
          <cell r="H9">
            <v>1446398</v>
          </cell>
          <cell r="I9">
            <v>253634</v>
          </cell>
          <cell r="J9">
            <v>17.535560751605022</v>
          </cell>
          <cell r="K9">
            <v>0</v>
          </cell>
          <cell r="L9">
            <v>0</v>
          </cell>
          <cell r="M9">
            <v>0</v>
          </cell>
          <cell r="N9">
            <v>1700032</v>
          </cell>
          <cell r="O9">
            <v>0</v>
          </cell>
          <cell r="P9">
            <v>0</v>
          </cell>
          <cell r="Q9">
            <v>1700032</v>
          </cell>
          <cell r="R9">
            <v>-15836</v>
          </cell>
          <cell r="S9">
            <v>-0.93151187742348385</v>
          </cell>
          <cell r="T9">
            <v>1684196</v>
          </cell>
          <cell r="U9">
            <v>-38414</v>
          </cell>
          <cell r="V9">
            <v>-2.2808509223392055</v>
          </cell>
          <cell r="W9">
            <v>1645782</v>
          </cell>
        </row>
        <row r="10">
          <cell r="B10">
            <v>3573</v>
          </cell>
          <cell r="C10">
            <v>0</v>
          </cell>
          <cell r="D10">
            <v>3573</v>
          </cell>
          <cell r="E10">
            <v>0</v>
          </cell>
          <cell r="F10">
            <v>0</v>
          </cell>
          <cell r="G10">
            <v>0</v>
          </cell>
          <cell r="H10">
            <v>3573</v>
          </cell>
          <cell r="I10">
            <v>1415</v>
          </cell>
          <cell r="J10">
            <v>39.6025748670585</v>
          </cell>
          <cell r="K10">
            <v>0</v>
          </cell>
          <cell r="L10">
            <v>0</v>
          </cell>
          <cell r="M10">
            <v>0</v>
          </cell>
          <cell r="N10">
            <v>4988</v>
          </cell>
          <cell r="O10">
            <v>0</v>
          </cell>
          <cell r="P10">
            <v>0</v>
          </cell>
          <cell r="Q10">
            <v>4988</v>
          </cell>
          <cell r="R10">
            <v>0</v>
          </cell>
          <cell r="S10">
            <v>0</v>
          </cell>
          <cell r="T10">
            <v>4988</v>
          </cell>
          <cell r="U10">
            <v>0</v>
          </cell>
          <cell r="V10">
            <v>0</v>
          </cell>
          <cell r="W10">
            <v>4988</v>
          </cell>
        </row>
        <row r="11">
          <cell r="B11">
            <v>1449971</v>
          </cell>
          <cell r="C11">
            <v>0</v>
          </cell>
          <cell r="D11">
            <v>1449971</v>
          </cell>
          <cell r="E11">
            <v>0</v>
          </cell>
          <cell r="F11">
            <v>0</v>
          </cell>
          <cell r="G11">
            <v>0</v>
          </cell>
          <cell r="H11">
            <v>1449971</v>
          </cell>
          <cell r="I11">
            <v>255049</v>
          </cell>
          <cell r="J11">
            <v>17.589938005656666</v>
          </cell>
          <cell r="K11">
            <v>0</v>
          </cell>
          <cell r="L11">
            <v>0</v>
          </cell>
          <cell r="M11">
            <v>0</v>
          </cell>
          <cell r="N11">
            <v>1705020</v>
          </cell>
          <cell r="O11">
            <v>0</v>
          </cell>
          <cell r="P11">
            <v>0</v>
          </cell>
          <cell r="Q11">
            <v>1705020</v>
          </cell>
          <cell r="R11">
            <v>-15836</v>
          </cell>
          <cell r="S11">
            <v>-0.92878675909959996</v>
          </cell>
          <cell r="T11">
            <v>1689184</v>
          </cell>
          <cell r="U11">
            <v>-38414</v>
          </cell>
          <cell r="V11">
            <v>-2.2741157860836947</v>
          </cell>
          <cell r="W11">
            <v>1650770</v>
          </cell>
        </row>
        <row r="12">
          <cell r="B12">
            <v>99681</v>
          </cell>
          <cell r="C12">
            <v>0</v>
          </cell>
          <cell r="D12">
            <v>99681</v>
          </cell>
          <cell r="E12">
            <v>0</v>
          </cell>
          <cell r="F12">
            <v>0</v>
          </cell>
          <cell r="G12">
            <v>0</v>
          </cell>
          <cell r="H12">
            <v>99681</v>
          </cell>
          <cell r="I12">
            <v>12414</v>
          </cell>
          <cell r="J12">
            <v>12.453727390375297</v>
          </cell>
          <cell r="K12">
            <v>0</v>
          </cell>
          <cell r="L12">
            <v>0</v>
          </cell>
          <cell r="M12">
            <v>0</v>
          </cell>
          <cell r="N12">
            <v>112095</v>
          </cell>
          <cell r="O12">
            <v>0</v>
          </cell>
          <cell r="P12">
            <v>0</v>
          </cell>
          <cell r="Q12">
            <v>112095</v>
          </cell>
          <cell r="R12">
            <v>-3678</v>
          </cell>
          <cell r="S12">
            <v>-3.2811454569784555</v>
          </cell>
          <cell r="T12">
            <v>108417</v>
          </cell>
          <cell r="U12">
            <v>-1004</v>
          </cell>
          <cell r="V12">
            <v>-0.92605403211673443</v>
          </cell>
          <cell r="W12">
            <v>107413</v>
          </cell>
        </row>
        <row r="13">
          <cell r="B13">
            <v>1549652</v>
          </cell>
          <cell r="C13">
            <v>0</v>
          </cell>
          <cell r="D13">
            <v>1549652</v>
          </cell>
          <cell r="E13">
            <v>0</v>
          </cell>
          <cell r="F13">
            <v>0</v>
          </cell>
          <cell r="G13">
            <v>0</v>
          </cell>
          <cell r="H13">
            <v>1549652</v>
          </cell>
          <cell r="I13">
            <v>267463</v>
          </cell>
          <cell r="J13">
            <v>17.259552467263617</v>
          </cell>
          <cell r="K13">
            <v>0</v>
          </cell>
          <cell r="L13">
            <v>0</v>
          </cell>
          <cell r="M13">
            <v>0</v>
          </cell>
          <cell r="N13">
            <v>1817115</v>
          </cell>
          <cell r="O13">
            <v>0</v>
          </cell>
          <cell r="P13">
            <v>0</v>
          </cell>
          <cell r="Q13">
            <v>1817115</v>
          </cell>
          <cell r="R13">
            <v>-19514</v>
          </cell>
          <cell r="S13">
            <v>-1.0739001108900648</v>
          </cell>
          <cell r="T13">
            <v>1797601</v>
          </cell>
          <cell r="U13">
            <v>-39418</v>
          </cell>
          <cell r="V13">
            <v>-2.1928114192192818</v>
          </cell>
          <cell r="W13">
            <v>1758183</v>
          </cell>
        </row>
        <row r="14">
          <cell r="B14">
            <v>1402</v>
          </cell>
          <cell r="C14">
            <v>0</v>
          </cell>
          <cell r="D14">
            <v>1402</v>
          </cell>
          <cell r="E14">
            <v>0</v>
          </cell>
          <cell r="F14">
            <v>0</v>
          </cell>
          <cell r="G14">
            <v>0</v>
          </cell>
          <cell r="H14">
            <v>1402</v>
          </cell>
          <cell r="I14">
            <v>175</v>
          </cell>
          <cell r="J14">
            <v>12.482168330955778</v>
          </cell>
          <cell r="K14">
            <v>0</v>
          </cell>
          <cell r="L14">
            <v>0</v>
          </cell>
          <cell r="M14">
            <v>0</v>
          </cell>
          <cell r="N14">
            <v>1577</v>
          </cell>
          <cell r="O14">
            <v>0</v>
          </cell>
          <cell r="P14">
            <v>0</v>
          </cell>
          <cell r="Q14">
            <v>1577</v>
          </cell>
          <cell r="R14">
            <v>0</v>
          </cell>
          <cell r="S14">
            <v>0</v>
          </cell>
          <cell r="T14">
            <v>1577</v>
          </cell>
          <cell r="U14">
            <v>0</v>
          </cell>
          <cell r="V14">
            <v>0</v>
          </cell>
          <cell r="W14">
            <v>1577</v>
          </cell>
        </row>
        <row r="15">
          <cell r="B15">
            <v>4225</v>
          </cell>
          <cell r="C15">
            <v>0</v>
          </cell>
          <cell r="D15">
            <v>3745</v>
          </cell>
          <cell r="E15">
            <v>216</v>
          </cell>
          <cell r="F15">
            <v>264</v>
          </cell>
          <cell r="G15">
            <v>480</v>
          </cell>
          <cell r="H15">
            <v>4225</v>
          </cell>
          <cell r="I15">
            <v>528</v>
          </cell>
          <cell r="J15">
            <v>12.497041420118343</v>
          </cell>
          <cell r="K15">
            <v>0</v>
          </cell>
          <cell r="L15">
            <v>-26</v>
          </cell>
          <cell r="M15">
            <v>0</v>
          </cell>
          <cell r="N15">
            <v>4727</v>
          </cell>
          <cell r="O15">
            <v>0</v>
          </cell>
          <cell r="P15">
            <v>0</v>
          </cell>
          <cell r="Q15">
            <v>4727</v>
          </cell>
          <cell r="R15">
            <v>0</v>
          </cell>
          <cell r="S15">
            <v>0</v>
          </cell>
          <cell r="T15">
            <v>4727</v>
          </cell>
          <cell r="U15">
            <v>89</v>
          </cell>
          <cell r="V15">
            <v>1.8828009308229319</v>
          </cell>
          <cell r="W15">
            <v>4816</v>
          </cell>
        </row>
        <row r="16">
          <cell r="B16">
            <v>167</v>
          </cell>
          <cell r="C16">
            <v>0</v>
          </cell>
          <cell r="D16">
            <v>75</v>
          </cell>
          <cell r="E16">
            <v>17</v>
          </cell>
          <cell r="F16">
            <v>75</v>
          </cell>
          <cell r="G16">
            <v>92</v>
          </cell>
          <cell r="H16">
            <v>167</v>
          </cell>
          <cell r="I16">
            <v>21</v>
          </cell>
          <cell r="J16">
            <v>12.574850299401199</v>
          </cell>
          <cell r="K16">
            <v>0</v>
          </cell>
          <cell r="L16">
            <v>-6</v>
          </cell>
          <cell r="M16">
            <v>0</v>
          </cell>
          <cell r="N16">
            <v>182</v>
          </cell>
          <cell r="O16">
            <v>0</v>
          </cell>
          <cell r="P16">
            <v>0</v>
          </cell>
          <cell r="Q16">
            <v>182</v>
          </cell>
          <cell r="R16">
            <v>0</v>
          </cell>
          <cell r="S16">
            <v>0</v>
          </cell>
          <cell r="T16">
            <v>182</v>
          </cell>
          <cell r="U16">
            <v>0</v>
          </cell>
          <cell r="V16">
            <v>0</v>
          </cell>
          <cell r="W16">
            <v>182</v>
          </cell>
        </row>
        <row r="17">
          <cell r="B17">
            <v>25107</v>
          </cell>
          <cell r="C17">
            <v>0</v>
          </cell>
          <cell r="D17">
            <v>19513</v>
          </cell>
          <cell r="E17">
            <v>1714</v>
          </cell>
          <cell r="F17">
            <v>3880</v>
          </cell>
          <cell r="G17">
            <v>5594</v>
          </cell>
          <cell r="H17">
            <v>25107</v>
          </cell>
          <cell r="I17">
            <v>3138</v>
          </cell>
          <cell r="J17">
            <v>12.498506392639504</v>
          </cell>
          <cell r="K17">
            <v>35</v>
          </cell>
          <cell r="L17">
            <v>-1436</v>
          </cell>
          <cell r="M17">
            <v>0</v>
          </cell>
          <cell r="N17">
            <v>26844</v>
          </cell>
          <cell r="O17">
            <v>0</v>
          </cell>
          <cell r="P17">
            <v>0</v>
          </cell>
          <cell r="Q17">
            <v>26844</v>
          </cell>
          <cell r="R17">
            <v>-165</v>
          </cell>
          <cell r="S17">
            <v>-0.61466249441215914</v>
          </cell>
          <cell r="T17">
            <v>26679</v>
          </cell>
          <cell r="U17">
            <v>0</v>
          </cell>
          <cell r="V17">
            <v>0</v>
          </cell>
          <cell r="W17">
            <v>26679</v>
          </cell>
        </row>
        <row r="18">
          <cell r="B18">
            <v>22027</v>
          </cell>
          <cell r="C18">
            <v>-394</v>
          </cell>
          <cell r="D18">
            <v>14291</v>
          </cell>
          <cell r="E18">
            <v>7342</v>
          </cell>
          <cell r="F18">
            <v>0</v>
          </cell>
          <cell r="G18">
            <v>7342</v>
          </cell>
          <cell r="H18">
            <v>21633</v>
          </cell>
          <cell r="I18">
            <v>2704</v>
          </cell>
          <cell r="J18">
            <v>12.499422179078259</v>
          </cell>
          <cell r="K18">
            <v>0</v>
          </cell>
          <cell r="L18">
            <v>-1683</v>
          </cell>
          <cell r="M18">
            <v>0</v>
          </cell>
          <cell r="N18">
            <v>22654</v>
          </cell>
          <cell r="O18">
            <v>0</v>
          </cell>
          <cell r="P18">
            <v>0</v>
          </cell>
          <cell r="Q18">
            <v>22654</v>
          </cell>
          <cell r="R18">
            <v>375</v>
          </cell>
          <cell r="S18">
            <v>1.6553368058620994</v>
          </cell>
          <cell r="T18">
            <v>23029</v>
          </cell>
          <cell r="U18">
            <v>257</v>
          </cell>
          <cell r="V18">
            <v>1.1159841938425463</v>
          </cell>
          <cell r="W18">
            <v>23286</v>
          </cell>
        </row>
        <row r="19">
          <cell r="B19">
            <v>17893</v>
          </cell>
          <cell r="C19">
            <v>0</v>
          </cell>
          <cell r="D19">
            <v>16622</v>
          </cell>
          <cell r="E19">
            <v>0</v>
          </cell>
          <cell r="F19">
            <v>1271</v>
          </cell>
          <cell r="G19">
            <v>1271</v>
          </cell>
          <cell r="H19">
            <v>17893</v>
          </cell>
          <cell r="I19">
            <v>2237</v>
          </cell>
          <cell r="J19">
            <v>12.502095791650365</v>
          </cell>
          <cell r="K19">
            <v>11</v>
          </cell>
          <cell r="L19">
            <v>-320</v>
          </cell>
          <cell r="M19">
            <v>0</v>
          </cell>
          <cell r="N19">
            <v>19821</v>
          </cell>
          <cell r="O19">
            <v>0</v>
          </cell>
          <cell r="P19">
            <v>0</v>
          </cell>
          <cell r="Q19">
            <v>19821</v>
          </cell>
          <cell r="R19">
            <v>-4134</v>
          </cell>
          <cell r="S19">
            <v>-20.856667171182078</v>
          </cell>
          <cell r="T19">
            <v>15687</v>
          </cell>
          <cell r="U19">
            <v>-187</v>
          </cell>
          <cell r="V19">
            <v>-1.192069866768662</v>
          </cell>
          <cell r="W19">
            <v>15500</v>
          </cell>
        </row>
        <row r="20">
          <cell r="B20">
            <v>11940</v>
          </cell>
          <cell r="C20">
            <v>0</v>
          </cell>
          <cell r="D20">
            <v>3686</v>
          </cell>
          <cell r="E20">
            <v>1126</v>
          </cell>
          <cell r="F20">
            <v>7128</v>
          </cell>
          <cell r="G20">
            <v>8254</v>
          </cell>
          <cell r="H20">
            <v>11940</v>
          </cell>
          <cell r="I20">
            <v>1492</v>
          </cell>
          <cell r="J20">
            <v>12.495812395309882</v>
          </cell>
          <cell r="K20">
            <v>67</v>
          </cell>
          <cell r="L20">
            <v>-1079</v>
          </cell>
          <cell r="M20">
            <v>0</v>
          </cell>
          <cell r="N20">
            <v>12420</v>
          </cell>
          <cell r="O20">
            <v>0</v>
          </cell>
          <cell r="P20">
            <v>0</v>
          </cell>
          <cell r="Q20">
            <v>12420</v>
          </cell>
          <cell r="R20">
            <v>-514</v>
          </cell>
          <cell r="S20">
            <v>-4.1384863123993556</v>
          </cell>
          <cell r="T20">
            <v>11906</v>
          </cell>
          <cell r="U20">
            <v>-107</v>
          </cell>
          <cell r="V20">
            <v>-0.89870653452040983</v>
          </cell>
          <cell r="W20">
            <v>11799</v>
          </cell>
        </row>
        <row r="21">
          <cell r="B21">
            <v>21536</v>
          </cell>
          <cell r="C21">
            <v>0</v>
          </cell>
          <cell r="D21">
            <v>0</v>
          </cell>
          <cell r="E21">
            <v>21536</v>
          </cell>
          <cell r="F21">
            <v>0</v>
          </cell>
          <cell r="G21">
            <v>21536</v>
          </cell>
          <cell r="H21">
            <v>21536</v>
          </cell>
          <cell r="I21">
            <v>2692</v>
          </cell>
          <cell r="J21">
            <v>12.5</v>
          </cell>
          <cell r="K21">
            <v>0</v>
          </cell>
          <cell r="L21">
            <v>-2692</v>
          </cell>
          <cell r="M21">
            <v>0</v>
          </cell>
          <cell r="N21">
            <v>21536</v>
          </cell>
          <cell r="O21">
            <v>0</v>
          </cell>
          <cell r="P21">
            <v>0</v>
          </cell>
          <cell r="Q21">
            <v>21536</v>
          </cell>
          <cell r="R21">
            <v>-194</v>
          </cell>
          <cell r="S21">
            <v>-0.90081723625557197</v>
          </cell>
          <cell r="T21">
            <v>21342</v>
          </cell>
          <cell r="U21">
            <v>345</v>
          </cell>
          <cell r="V21">
            <v>1.6165307843688503</v>
          </cell>
          <cell r="W21">
            <v>21687</v>
          </cell>
        </row>
        <row r="22">
          <cell r="B22">
            <v>41424</v>
          </cell>
          <cell r="C22">
            <v>390</v>
          </cell>
          <cell r="D22">
            <v>21564</v>
          </cell>
          <cell r="E22">
            <v>19435</v>
          </cell>
          <cell r="F22">
            <v>815</v>
          </cell>
          <cell r="G22">
            <v>20250</v>
          </cell>
          <cell r="H22">
            <v>41814</v>
          </cell>
          <cell r="I22">
            <v>5346</v>
          </cell>
          <cell r="J22">
            <v>12.785191562634525</v>
          </cell>
          <cell r="K22">
            <v>16</v>
          </cell>
          <cell r="L22">
            <v>-2642</v>
          </cell>
          <cell r="M22">
            <v>0</v>
          </cell>
          <cell r="N22">
            <v>44534</v>
          </cell>
          <cell r="O22">
            <v>0</v>
          </cell>
          <cell r="P22">
            <v>0</v>
          </cell>
          <cell r="Q22">
            <v>44534</v>
          </cell>
          <cell r="R22">
            <v>3187</v>
          </cell>
          <cell r="S22">
            <v>7.1563299950599548</v>
          </cell>
          <cell r="T22">
            <v>47721</v>
          </cell>
          <cell r="U22">
            <v>389</v>
          </cell>
          <cell r="V22">
            <v>0.81515475367238743</v>
          </cell>
          <cell r="W22">
            <v>48110</v>
          </cell>
        </row>
        <row r="23">
          <cell r="B23">
            <v>145721</v>
          </cell>
          <cell r="C23">
            <v>-4</v>
          </cell>
          <cell r="D23">
            <v>80898</v>
          </cell>
          <cell r="E23">
            <v>51386</v>
          </cell>
          <cell r="F23">
            <v>13433</v>
          </cell>
          <cell r="G23">
            <v>64819</v>
          </cell>
          <cell r="H23">
            <v>145717</v>
          </cell>
          <cell r="I23">
            <v>18333</v>
          </cell>
          <cell r="J23">
            <v>12.581236231874112</v>
          </cell>
          <cell r="K23">
            <v>129</v>
          </cell>
          <cell r="L23">
            <v>-9884</v>
          </cell>
          <cell r="M23">
            <v>0</v>
          </cell>
          <cell r="N23">
            <v>154295</v>
          </cell>
          <cell r="O23">
            <v>0</v>
          </cell>
          <cell r="P23">
            <v>0</v>
          </cell>
          <cell r="Q23">
            <v>154295</v>
          </cell>
          <cell r="R23">
            <v>-1445</v>
          </cell>
          <cell r="S23">
            <v>-0.93651770958229363</v>
          </cell>
          <cell r="T23">
            <v>152850</v>
          </cell>
          <cell r="U23">
            <v>786</v>
          </cell>
          <cell r="V23">
            <v>0.51422963689892054</v>
          </cell>
          <cell r="W23">
            <v>153636</v>
          </cell>
        </row>
        <row r="24">
          <cell r="B24">
            <v>-10336</v>
          </cell>
          <cell r="C24">
            <v>4</v>
          </cell>
          <cell r="D24">
            <v>0</v>
          </cell>
          <cell r="E24">
            <v>-11219</v>
          </cell>
          <cell r="F24">
            <v>887</v>
          </cell>
          <cell r="G24">
            <v>-10332</v>
          </cell>
          <cell r="H24">
            <v>-10332</v>
          </cell>
          <cell r="I24">
            <v>-347</v>
          </cell>
          <cell r="J24">
            <v>3.3584978706929927</v>
          </cell>
          <cell r="K24">
            <v>0</v>
          </cell>
          <cell r="L24">
            <v>1402</v>
          </cell>
          <cell r="M24">
            <v>0</v>
          </cell>
          <cell r="N24">
            <v>-9277</v>
          </cell>
          <cell r="O24">
            <v>0</v>
          </cell>
          <cell r="P24">
            <v>0</v>
          </cell>
          <cell r="Q24">
            <v>-9277</v>
          </cell>
          <cell r="R24">
            <v>-1679</v>
          </cell>
          <cell r="S24">
            <v>18.098523229492294</v>
          </cell>
          <cell r="T24">
            <v>-10956</v>
          </cell>
          <cell r="U24">
            <v>0</v>
          </cell>
          <cell r="V24">
            <v>0</v>
          </cell>
          <cell r="W24">
            <v>-10956</v>
          </cell>
        </row>
        <row r="25">
          <cell r="B25">
            <v>7871</v>
          </cell>
          <cell r="C25">
            <v>0</v>
          </cell>
          <cell r="D25">
            <v>0</v>
          </cell>
          <cell r="E25">
            <v>7871</v>
          </cell>
          <cell r="F25">
            <v>0</v>
          </cell>
          <cell r="G25">
            <v>7871</v>
          </cell>
          <cell r="H25">
            <v>7871</v>
          </cell>
          <cell r="I25">
            <v>984</v>
          </cell>
          <cell r="J25">
            <v>12.501588108245459</v>
          </cell>
          <cell r="K25">
            <v>0</v>
          </cell>
          <cell r="L25">
            <v>-984</v>
          </cell>
          <cell r="M25">
            <v>0</v>
          </cell>
          <cell r="N25">
            <v>7871</v>
          </cell>
          <cell r="O25">
            <v>0</v>
          </cell>
          <cell r="P25">
            <v>0</v>
          </cell>
          <cell r="Q25">
            <v>7871</v>
          </cell>
          <cell r="R25">
            <v>931</v>
          </cell>
          <cell r="S25">
            <v>11.828230212171263</v>
          </cell>
          <cell r="T25">
            <v>8802</v>
          </cell>
          <cell r="U25">
            <v>0</v>
          </cell>
          <cell r="V25">
            <v>0</v>
          </cell>
          <cell r="W25">
            <v>8802</v>
          </cell>
        </row>
        <row r="26">
          <cell r="B26">
            <v>7335</v>
          </cell>
          <cell r="C26">
            <v>0</v>
          </cell>
          <cell r="D26">
            <v>0</v>
          </cell>
          <cell r="E26">
            <v>7335</v>
          </cell>
          <cell r="F26">
            <v>0</v>
          </cell>
          <cell r="G26">
            <v>7335</v>
          </cell>
          <cell r="H26">
            <v>7335</v>
          </cell>
          <cell r="I26">
            <v>917</v>
          </cell>
          <cell r="J26">
            <v>12.501704158145877</v>
          </cell>
          <cell r="K26">
            <v>0</v>
          </cell>
          <cell r="L26">
            <v>-917</v>
          </cell>
          <cell r="M26">
            <v>0</v>
          </cell>
          <cell r="N26">
            <v>7335</v>
          </cell>
          <cell r="O26">
            <v>0</v>
          </cell>
          <cell r="P26">
            <v>0</v>
          </cell>
          <cell r="Q26">
            <v>7335</v>
          </cell>
          <cell r="R26">
            <v>204</v>
          </cell>
          <cell r="S26">
            <v>2.7811860940695299</v>
          </cell>
          <cell r="T26">
            <v>7539</v>
          </cell>
          <cell r="U26">
            <v>0</v>
          </cell>
          <cell r="V26">
            <v>0</v>
          </cell>
          <cell r="W26">
            <v>7539</v>
          </cell>
        </row>
        <row r="27">
          <cell r="B27">
            <v>150591</v>
          </cell>
          <cell r="C27">
            <v>0</v>
          </cell>
          <cell r="D27">
            <v>80898</v>
          </cell>
          <cell r="E27">
            <v>55373</v>
          </cell>
          <cell r="F27">
            <v>14320</v>
          </cell>
          <cell r="G27">
            <v>69693</v>
          </cell>
          <cell r="H27">
            <v>150591</v>
          </cell>
          <cell r="I27">
            <v>19887</v>
          </cell>
          <cell r="J27">
            <v>13.205968484172359</v>
          </cell>
          <cell r="K27">
            <v>129</v>
          </cell>
          <cell r="L27">
            <v>-10383</v>
          </cell>
          <cell r="M27">
            <v>0</v>
          </cell>
          <cell r="N27">
            <v>160224</v>
          </cell>
          <cell r="O27">
            <v>0</v>
          </cell>
          <cell r="P27">
            <v>0</v>
          </cell>
          <cell r="Q27">
            <v>160224</v>
          </cell>
          <cell r="R27">
            <v>-1989</v>
          </cell>
          <cell r="S27">
            <v>-1.2413870581186339</v>
          </cell>
          <cell r="T27">
            <v>158235</v>
          </cell>
          <cell r="U27">
            <v>786</v>
          </cell>
          <cell r="V27">
            <v>0.49672954782443834</v>
          </cell>
          <cell r="W27">
            <v>159021</v>
          </cell>
        </row>
        <row r="28">
          <cell r="B28">
            <v>105754</v>
          </cell>
          <cell r="C28">
            <v>0</v>
          </cell>
          <cell r="D28">
            <v>0</v>
          </cell>
          <cell r="E28">
            <v>105754</v>
          </cell>
          <cell r="F28">
            <v>0</v>
          </cell>
          <cell r="G28">
            <v>105754</v>
          </cell>
          <cell r="H28">
            <v>105754</v>
          </cell>
          <cell r="I28">
            <v>13219</v>
          </cell>
          <cell r="J28">
            <v>12.499763602322371</v>
          </cell>
          <cell r="K28">
            <v>0</v>
          </cell>
          <cell r="L28">
            <v>-13219</v>
          </cell>
          <cell r="M28">
            <v>13148</v>
          </cell>
          <cell r="N28">
            <v>118902</v>
          </cell>
          <cell r="O28">
            <v>0</v>
          </cell>
          <cell r="P28">
            <v>0</v>
          </cell>
          <cell r="Q28">
            <v>118902</v>
          </cell>
          <cell r="R28">
            <v>0</v>
          </cell>
          <cell r="S28">
            <v>0</v>
          </cell>
          <cell r="T28">
            <v>118902</v>
          </cell>
          <cell r="U28">
            <v>0</v>
          </cell>
          <cell r="V28">
            <v>0</v>
          </cell>
          <cell r="W28">
            <v>118902</v>
          </cell>
        </row>
        <row r="29">
          <cell r="B29">
            <v>1805997</v>
          </cell>
          <cell r="C29">
            <v>0</v>
          </cell>
          <cell r="D29">
            <v>1630550</v>
          </cell>
          <cell r="E29">
            <v>161127</v>
          </cell>
          <cell r="F29">
            <v>14320</v>
          </cell>
          <cell r="G29">
            <v>175447</v>
          </cell>
          <cell r="H29">
            <v>1805997</v>
          </cell>
          <cell r="I29">
            <v>300569</v>
          </cell>
          <cell r="J29">
            <v>16.64282941776758</v>
          </cell>
          <cell r="K29">
            <v>129</v>
          </cell>
          <cell r="L29">
            <v>-23602</v>
          </cell>
          <cell r="M29">
            <v>13148</v>
          </cell>
          <cell r="N29">
            <v>2096241</v>
          </cell>
          <cell r="O29">
            <v>0</v>
          </cell>
          <cell r="P29">
            <v>0</v>
          </cell>
          <cell r="Q29">
            <v>2096241</v>
          </cell>
          <cell r="R29">
            <v>-21503</v>
          </cell>
          <cell r="S29">
            <v>-1.0257885424433546</v>
          </cell>
          <cell r="T29">
            <v>2074738</v>
          </cell>
          <cell r="U29">
            <v>-38632</v>
          </cell>
          <cell r="V29">
            <v>-1.8620182403754111</v>
          </cell>
          <cell r="W29">
            <v>2036106</v>
          </cell>
        </row>
        <row r="30">
          <cell r="B30">
            <v>18825</v>
          </cell>
          <cell r="C30">
            <v>0</v>
          </cell>
          <cell r="D30">
            <v>18825</v>
          </cell>
          <cell r="E30">
            <v>0</v>
          </cell>
          <cell r="F30">
            <v>0</v>
          </cell>
          <cell r="G30">
            <v>0</v>
          </cell>
          <cell r="H30">
            <v>18825</v>
          </cell>
          <cell r="I30">
            <v>-16954</v>
          </cell>
          <cell r="J30">
            <v>-90.061088977423637</v>
          </cell>
          <cell r="K30">
            <v>0</v>
          </cell>
          <cell r="L30">
            <v>0</v>
          </cell>
          <cell r="M30">
            <v>0</v>
          </cell>
          <cell r="N30">
            <v>1871</v>
          </cell>
          <cell r="O30">
            <v>0</v>
          </cell>
          <cell r="P30">
            <v>0</v>
          </cell>
          <cell r="Q30">
            <v>1871</v>
          </cell>
          <cell r="R30">
            <v>0</v>
          </cell>
          <cell r="S30">
            <v>0</v>
          </cell>
          <cell r="T30">
            <v>1871</v>
          </cell>
          <cell r="U30">
            <v>0</v>
          </cell>
          <cell r="V30">
            <v>0</v>
          </cell>
          <cell r="W30">
            <v>1871</v>
          </cell>
        </row>
        <row r="31">
          <cell r="B31">
            <v>478369</v>
          </cell>
          <cell r="C31">
            <v>0</v>
          </cell>
          <cell r="D31">
            <v>478369</v>
          </cell>
          <cell r="E31">
            <v>0</v>
          </cell>
          <cell r="F31">
            <v>0</v>
          </cell>
          <cell r="G31">
            <v>0</v>
          </cell>
          <cell r="H31">
            <v>478369</v>
          </cell>
          <cell r="I31">
            <v>55876</v>
          </cell>
          <cell r="J31">
            <v>11.680522776350475</v>
          </cell>
          <cell r="K31">
            <v>0</v>
          </cell>
          <cell r="L31">
            <v>0</v>
          </cell>
          <cell r="M31">
            <v>0</v>
          </cell>
          <cell r="N31">
            <v>534245</v>
          </cell>
          <cell r="O31">
            <v>0</v>
          </cell>
          <cell r="P31">
            <v>0</v>
          </cell>
          <cell r="Q31">
            <v>534245</v>
          </cell>
          <cell r="R31">
            <v>0</v>
          </cell>
          <cell r="S31">
            <v>0</v>
          </cell>
          <cell r="T31">
            <v>534245</v>
          </cell>
          <cell r="U31">
            <v>-16348</v>
          </cell>
          <cell r="V31">
            <v>-3.0600192795440297</v>
          </cell>
          <cell r="W31">
            <v>517897</v>
          </cell>
        </row>
        <row r="32">
          <cell r="B32">
            <v>10</v>
          </cell>
          <cell r="C32">
            <v>0</v>
          </cell>
          <cell r="D32">
            <v>10</v>
          </cell>
          <cell r="E32">
            <v>0</v>
          </cell>
          <cell r="F32">
            <v>0</v>
          </cell>
          <cell r="G32">
            <v>0</v>
          </cell>
          <cell r="H32">
            <v>10</v>
          </cell>
          <cell r="I32">
            <v>-10</v>
          </cell>
          <cell r="J32">
            <v>-100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</row>
        <row r="33">
          <cell r="B33">
            <v>-6814</v>
          </cell>
          <cell r="C33">
            <v>0</v>
          </cell>
          <cell r="D33">
            <v>-6814</v>
          </cell>
          <cell r="E33">
            <v>0</v>
          </cell>
          <cell r="F33">
            <v>0</v>
          </cell>
          <cell r="G33">
            <v>0</v>
          </cell>
          <cell r="H33">
            <v>-6814</v>
          </cell>
          <cell r="I33">
            <v>5137</v>
          </cell>
          <cell r="J33">
            <v>-75.388905195186382</v>
          </cell>
          <cell r="K33">
            <v>0</v>
          </cell>
          <cell r="L33">
            <v>0</v>
          </cell>
          <cell r="M33">
            <v>0</v>
          </cell>
          <cell r="N33">
            <v>-1677</v>
          </cell>
          <cell r="O33">
            <v>0</v>
          </cell>
          <cell r="P33">
            <v>0</v>
          </cell>
          <cell r="Q33">
            <v>-1677</v>
          </cell>
          <cell r="R33">
            <v>0</v>
          </cell>
          <cell r="S33">
            <v>0</v>
          </cell>
          <cell r="T33">
            <v>-1677</v>
          </cell>
          <cell r="U33">
            <v>0</v>
          </cell>
          <cell r="V33">
            <v>0</v>
          </cell>
          <cell r="W33">
            <v>-1677</v>
          </cell>
        </row>
        <row r="34">
          <cell r="B34">
            <v>2296387</v>
          </cell>
          <cell r="C34">
            <v>0</v>
          </cell>
          <cell r="D34">
            <v>2120940</v>
          </cell>
          <cell r="E34">
            <v>161127</v>
          </cell>
          <cell r="F34">
            <v>14320</v>
          </cell>
          <cell r="G34">
            <v>175447</v>
          </cell>
          <cell r="H34">
            <v>2296387</v>
          </cell>
          <cell r="I34">
            <v>344618</v>
          </cell>
          <cell r="J34">
            <v>15.0069652893872</v>
          </cell>
          <cell r="K34">
            <v>129</v>
          </cell>
          <cell r="L34">
            <v>-23602</v>
          </cell>
          <cell r="M34">
            <v>13148</v>
          </cell>
          <cell r="N34">
            <v>2630680</v>
          </cell>
          <cell r="O34">
            <v>0</v>
          </cell>
          <cell r="P34">
            <v>0</v>
          </cell>
          <cell r="Q34">
            <v>2630680</v>
          </cell>
          <cell r="R34">
            <v>-21503</v>
          </cell>
          <cell r="S34">
            <v>-0.8173932215244728</v>
          </cell>
          <cell r="T34">
            <v>2609177</v>
          </cell>
          <cell r="U34">
            <v>-54980</v>
          </cell>
          <cell r="V34">
            <v>-2.1071778572323763</v>
          </cell>
          <cell r="W34">
            <v>2554197</v>
          </cell>
        </row>
        <row r="35"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</row>
        <row r="37">
          <cell r="B37">
            <v>16624</v>
          </cell>
          <cell r="C37">
            <v>0</v>
          </cell>
          <cell r="D37">
            <v>0</v>
          </cell>
          <cell r="E37">
            <v>16624</v>
          </cell>
          <cell r="F37">
            <v>0</v>
          </cell>
          <cell r="G37">
            <v>16624</v>
          </cell>
          <cell r="H37">
            <v>16624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16624</v>
          </cell>
          <cell r="O37">
            <v>0</v>
          </cell>
          <cell r="P37">
            <v>0</v>
          </cell>
          <cell r="Q37">
            <v>16624</v>
          </cell>
          <cell r="R37">
            <v>2599</v>
          </cell>
          <cell r="S37">
            <v>15.634023099133781</v>
          </cell>
          <cell r="T37">
            <v>19223</v>
          </cell>
          <cell r="U37">
            <v>0</v>
          </cell>
          <cell r="V37">
            <v>0</v>
          </cell>
          <cell r="W37">
            <v>19223</v>
          </cell>
        </row>
        <row r="38"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</row>
        <row r="39">
          <cell r="B39">
            <v>2313011</v>
          </cell>
          <cell r="C39">
            <v>0</v>
          </cell>
          <cell r="D39">
            <v>2120940</v>
          </cell>
          <cell r="E39">
            <v>177751</v>
          </cell>
          <cell r="F39">
            <v>14320</v>
          </cell>
          <cell r="G39">
            <v>192071</v>
          </cell>
          <cell r="H39">
            <v>2313011</v>
          </cell>
          <cell r="I39">
            <v>344618</v>
          </cell>
          <cell r="J39">
            <v>14.899107699876913</v>
          </cell>
          <cell r="K39">
            <v>129</v>
          </cell>
          <cell r="L39">
            <v>-23602</v>
          </cell>
          <cell r="M39">
            <v>13148</v>
          </cell>
          <cell r="N39">
            <v>2647304</v>
          </cell>
          <cell r="O39">
            <v>0</v>
          </cell>
          <cell r="P39">
            <v>0</v>
          </cell>
          <cell r="Q39">
            <v>2647304</v>
          </cell>
          <cell r="R39">
            <v>-18904</v>
          </cell>
          <cell r="S39">
            <v>-0.71408497097424395</v>
          </cell>
          <cell r="T39">
            <v>2628400</v>
          </cell>
          <cell r="U39">
            <v>-54980</v>
          </cell>
          <cell r="V39">
            <v>-2.0917668543600669</v>
          </cell>
          <cell r="W39">
            <v>2573420</v>
          </cell>
        </row>
        <row r="41">
          <cell r="B41">
            <v>2315918</v>
          </cell>
          <cell r="C41">
            <v>0</v>
          </cell>
          <cell r="I41">
            <v>216316</v>
          </cell>
          <cell r="R41">
            <v>0</v>
          </cell>
          <cell r="U41">
            <v>0</v>
          </cell>
        </row>
        <row r="42">
          <cell r="B42">
            <v>63688</v>
          </cell>
          <cell r="C42">
            <v>0</v>
          </cell>
          <cell r="I42">
            <v>-6730</v>
          </cell>
          <cell r="R42">
            <v>0</v>
          </cell>
          <cell r="U42">
            <v>0</v>
          </cell>
        </row>
        <row r="43">
          <cell r="B43">
            <v>0</v>
          </cell>
          <cell r="C43">
            <v>0</v>
          </cell>
          <cell r="I43">
            <v>0</v>
          </cell>
          <cell r="R43">
            <v>0</v>
          </cell>
          <cell r="U43">
            <v>0</v>
          </cell>
        </row>
        <row r="44">
          <cell r="B44">
            <v>0</v>
          </cell>
          <cell r="C44">
            <v>0</v>
          </cell>
          <cell r="I44">
            <v>0</v>
          </cell>
          <cell r="R44">
            <v>0</v>
          </cell>
          <cell r="U44">
            <v>0</v>
          </cell>
        </row>
        <row r="45">
          <cell r="B45">
            <v>2252230</v>
          </cell>
          <cell r="C45">
            <v>0</v>
          </cell>
          <cell r="I45">
            <v>223046</v>
          </cell>
          <cell r="R45">
            <v>0</v>
          </cell>
          <cell r="U45">
            <v>0</v>
          </cell>
        </row>
        <row r="46">
          <cell r="B46">
            <v>0</v>
          </cell>
          <cell r="C46">
            <v>0</v>
          </cell>
          <cell r="I46">
            <v>0</v>
          </cell>
          <cell r="R46">
            <v>0</v>
          </cell>
          <cell r="U46">
            <v>0</v>
          </cell>
        </row>
        <row r="47">
          <cell r="B47">
            <v>-20729</v>
          </cell>
          <cell r="C47">
            <v>0</v>
          </cell>
          <cell r="I47">
            <v>-29201</v>
          </cell>
          <cell r="R47">
            <v>0</v>
          </cell>
          <cell r="U47">
            <v>0</v>
          </cell>
        </row>
      </sheetData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9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Ref"/>
      <sheetName val="Format"/>
      <sheetName val="Mod.A"/>
      <sheetName val="Mod.A1"/>
      <sheetName val="Mod.B"/>
      <sheetName val="Mod.B1"/>
      <sheetName val="XXXX"/>
      <sheetName val="DOLLARO"/>
      <sheetName val="copertina"/>
      <sheetName val="Indice"/>
      <sheetName val="GENERALE"/>
      <sheetName val="RIEPILOGO (2)"/>
      <sheetName val="stile &quot;93 €&quot;"/>
      <sheetName val="stile ULTERIORI"/>
      <sheetName val="riepilogo CON DETTAGLIO"/>
      <sheetName val="DETTAGLIO ULTERIORI"/>
      <sheetName val="CROMI INTERNI "/>
      <sheetName val="198 CAMBIO M32 SU 1.4 T 120"/>
      <sheetName val="ODM stile"/>
      <sheetName val="dettaglio"/>
      <sheetName val="per paese"/>
      <sheetName val="per modello"/>
      <sheetName val="JATO Worksheet - Pagina 1"/>
      <sheetName val="Guida al foglio"/>
      <sheetName val="Foglio3"/>
      <sheetName val="Foglio1"/>
      <sheetName val="Foglio2"/>
      <sheetName val="DUCATO"/>
      <sheetName val="prova"/>
      <sheetName val="Prijzen"/>
      <sheetName val="PA_Weighted"/>
      <sheetName val="Instructions"/>
      <sheetName val="Assumptions"/>
      <sheetName val="Input"/>
      <sheetName val="Cost Impact PA Brand"/>
      <sheetName val="PCO v PA Cost Weighted"/>
      <sheetName val="PCO v PA Cost Weighted KM"/>
      <sheetName val="Details by Model in Euro"/>
      <sheetName val="Cost Impact PA Industrial"/>
      <sheetName val="Milestone vs PA - KM 1"/>
      <sheetName val="Milestone vs PA - KM 2"/>
      <sheetName val="Milestone vs PA - KM 3"/>
      <sheetName val="Milestone vs PA - KM 4"/>
      <sheetName val="Milestone vs PA - KM 5"/>
      <sheetName val="Milestone vs PA - KM 6"/>
      <sheetName val="Milestone vs PA - KM 7"/>
      <sheetName val="Milestone vs PA - KM 8"/>
      <sheetName val="Milestone vs PA - KM 9"/>
      <sheetName val="Milestone vs PA - KM 10"/>
      <sheetName val="Milestone vs PA - KM 11"/>
      <sheetName val="Milestone vs PA - KM 12"/>
      <sheetName val="Milestone vs PA - KM 13"/>
      <sheetName val="Milestone vs PA - KM 14"/>
      <sheetName val="Milestone vs PA - KM 15"/>
      <sheetName val="Milestone vs PA - KM 16"/>
      <sheetName val="Form_8"/>
      <sheetName val="KM Summary PA - backup"/>
      <sheetName val="KM SummaryTC - backup"/>
      <sheetName val="2007"/>
      <sheetName val="2008"/>
      <sheetName val="2009"/>
      <sheetName val="MACRO SETTING"/>
      <sheetName val="IN425C 1B 437 02"/>
      <sheetName val="IN423R 1C 433 01"/>
      <sheetName val="IN425R 1D 433 01"/>
      <sheetName val="IN422C 1D 100 04"/>
      <sheetName val="IN422C 1B 120 04"/>
      <sheetName val="IN423C 1B 145 14"/>
      <sheetName val="IN42N0 1A 120 04"/>
      <sheetName val="IN43N0 1A 140 14"/>
      <sheetName val="IN44N0 1A 140 14"/>
      <sheetName val="IN45N0 1A 140 14"/>
      <sheetName val="IN424C 1D 145 14"/>
      <sheetName val="IN425C 1C 145 14"/>
      <sheetName val="IN45N0 1B 501 06"/>
      <sheetName val="JC077C 1B 780 02"/>
      <sheetName val="JC095R 1A 100 01"/>
      <sheetName val="KS95C4 1A 781 02"/>
      <sheetName val="Cost Impact PI"/>
      <sheetName val="Input - Costs"/>
      <sheetName val="Copies"/>
      <sheetName val="33&quot;"/>
      <sheetName val="3230B.20AA.01.27 Active 1.4 TRB"/>
      <sheetName val="Kategori Dizi kanalları"/>
      <sheetName val="2.대외공문"/>
      <sheetName val="Mod49 compatto"/>
      <sheetName val="Gest 02"/>
      <sheetName val="ALBERINI GAS"/>
      <sheetName val="EUR GM"/>
      <sheetName val="Mercati&gt;6"/>
      <sheetName val="Hasar Hattı"/>
      <sheetName val="Vers_TOP(16)"/>
      <sheetName val="VENDAS"/>
      <sheetName val="ATV"/>
      <sheetName val="Indice.xls"/>
      <sheetName val="IND9899"/>
      <sheetName val="Mod_A"/>
      <sheetName val="Mod_A1"/>
      <sheetName val="Mod_B"/>
      <sheetName val="Mod_B1"/>
      <sheetName val="per_paese"/>
      <sheetName val="per_modello"/>
      <sheetName val="JATO_Worksheet_-_Pagina_1"/>
      <sheetName val="Guida_al_foglio"/>
      <sheetName val="RIEPILOGO_(2)"/>
      <sheetName val="stile_&quot;93_€&quot;"/>
      <sheetName val="stile_ULTERIORI"/>
      <sheetName val="riepilogo_CON_DETTAGLIO"/>
      <sheetName val="DETTAGLIO_ULTERIORI"/>
      <sheetName val="CROMI_INTERNI_"/>
      <sheetName val="198_CAMBIO_M32_SU_1_4_T_120"/>
      <sheetName val="ODM_stile"/>
      <sheetName val="Cost_Impact_PA_Brand"/>
      <sheetName val="PCO_v_PA_Cost_Weighted"/>
      <sheetName val="PCO_v_PA_Cost_Weighted_KM"/>
      <sheetName val="Details_by_Model_in_Euro"/>
      <sheetName val="Cost_Impact_PA_Industrial"/>
      <sheetName val="Milestone_vs_PA_-_KM_1"/>
      <sheetName val="Milestone_vs_PA_-_KM_2"/>
      <sheetName val="Milestone_vs_PA_-_KM_3"/>
      <sheetName val="Milestone_vs_PA_-_KM_4"/>
      <sheetName val="Milestone_vs_PA_-_KM_5"/>
      <sheetName val="Milestone_vs_PA_-_KM_6"/>
      <sheetName val="Milestone_vs_PA_-_KM_7"/>
      <sheetName val="Milestone_vs_PA_-_KM_8"/>
      <sheetName val="Milestone_vs_PA_-_KM_9"/>
      <sheetName val="Milestone_vs_PA_-_KM_10"/>
      <sheetName val="Milestone_vs_PA_-_KM_11"/>
      <sheetName val="Milestone_vs_PA_-_KM_12"/>
      <sheetName val="Milestone_vs_PA_-_KM_13"/>
      <sheetName val="Milestone_vs_PA_-_KM_14"/>
      <sheetName val="Milestone_vs_PA_-_KM_15"/>
      <sheetName val="Milestone_vs_PA_-_KM_16"/>
      <sheetName val="KM_Summary_PA_-_backup"/>
      <sheetName val="KM_SummaryTC_-_backup"/>
      <sheetName val="MACRO_SETTING"/>
      <sheetName val="IN425C_1B_437_02"/>
      <sheetName val="IN423R_1C_433_01"/>
      <sheetName val="IN425R_1D_433_01"/>
      <sheetName val="IN422C_1D_100_04"/>
      <sheetName val="IN422C_1B_120_04"/>
      <sheetName val="IN423C_1B_145_14"/>
      <sheetName val="IN42N0_1A_120_04"/>
      <sheetName val="IN43N0_1A_140_14"/>
      <sheetName val="IN44N0_1A_140_14"/>
      <sheetName val="IN45N0_1A_140_14"/>
      <sheetName val="IN424C_1D_145_14"/>
      <sheetName val="IN425C_1C_145_14"/>
      <sheetName val="IN45N0_1B_501_06"/>
      <sheetName val="JC077C_1B_780_02"/>
      <sheetName val="JC095R_1A_100_01"/>
      <sheetName val="KS95C4_1A_781_02"/>
      <sheetName val="Cost_Impact_PI"/>
      <sheetName val="Input_-_Costs"/>
      <sheetName val="3230B_20AA_01_27_Active_1_4_TRB"/>
      <sheetName val="전문품의"/>
      <sheetName val="SGV"/>
      <sheetName val="Conta transição_comer"/>
      <sheetName val="86_NOVEMBRO"/>
      <sheetName val="89_NOVEMBRO"/>
      <sheetName val="87_NOVEMBRO"/>
      <sheetName val="Analise_BDG"/>
      <sheetName val="Analise_F6+6"/>
      <sheetName val="Plan4"/>
      <sheetName val="Analise_F10+2"/>
      <sheetName val="FLASH"/>
      <sheetName val="comparativo_Jan_fev"/>
      <sheetName val="EXPLICMES"/>
      <sheetName val="EXPLICANO_3+9"/>
      <sheetName val="EXPLICANO"/>
      <sheetName val="EXPLICANO_BDG"/>
      <sheetName val="EXPLICABERTO"/>
      <sheetName val="FLASH_6+6"/>
      <sheetName val="Juridico"/>
      <sheetName val="CR"/>
      <sheetName val="DAF"/>
      <sheetName val="Diret."/>
      <sheetName val="Comparativo (2)"/>
      <sheetName val="Strfuncionamento.2004"/>
      <sheetName val="86"/>
      <sheetName val="89"/>
      <sheetName val="87"/>
      <sheetName val="Strfuncionamento.2005"/>
      <sheetName val="Gazete teaser"/>
      <sheetName val=""/>
      <sheetName val="Macro1"/>
      <sheetName val="Macro2"/>
      <sheetName val="ALBERINIITADIESEL"/>
      <sheetName val="NORME"/>
      <sheetName val="ECOM Periodique"/>
      <sheetName val="Programlar"/>
      <sheetName val="Kategoriler"/>
      <sheetName val="ALTRI"/>
      <sheetName val="C.E. 2004"/>
      <sheetName val="C.E. 2005"/>
      <sheetName val="C.E. 2006"/>
      <sheetName val="C.E. 2007"/>
      <sheetName val="TOTALE MERCATI"/>
      <sheetName val="BELGIO"/>
      <sheetName val="OLANDA"/>
      <sheetName val="SPAGNA"/>
      <sheetName val="SVIZZERA"/>
      <sheetName val="NPV"/>
      <sheetName val="ANADISP 99"/>
      <sheetName val="riepilogo 06"/>
      <sheetName val="Ekim"/>
      <sheetName val="DB"/>
      <sheetName val="PO"/>
      <sheetName val="Lead"/>
      <sheetName val="Standartwerte"/>
      <sheetName val="Essbase"/>
      <sheetName val="Riepilogo"/>
      <sheetName val="BONUS PROP"/>
      <sheetName val="TRT FM"/>
      <sheetName val="\EDU\FECHAMES\JUN99\Indice.xls"/>
      <sheetName val="MacroSheet"/>
      <sheetName val="Panda"/>
      <sheetName val="9124"/>
      <sheetName val="All"/>
      <sheetName val="PROJE MAL.ANA DOSYA 3.AY"/>
      <sheetName val="TOTALE"/>
      <sheetName val="CAR CASH"/>
      <sheetName val="\\F0236715\condivisi\WINDOWS\TE"/>
      <sheetName val="Memo Marzo"/>
      <sheetName val="NA Ford Mgmt Sum"/>
      <sheetName val="PSTRAT."/>
      <sheetName val="현금흐름표"/>
      <sheetName val="MAR99"/>
      <sheetName val="Sayfa4"/>
      <sheetName val="Pivotf3+9_it"/>
      <sheetName val="Pivotf3+9_vc"/>
      <sheetName val="Pivotf3+9_vc_it"/>
      <sheetName val="Pivotf3+9"/>
      <sheetName val="Pivot_seg_it"/>
      <sheetName val="Pivot_seg_vc_it"/>
      <sheetName val="Pivot_mese"/>
      <sheetName val="Pivot_mese_Vc"/>
      <sheetName val="Conta_transição_comer"/>
      <sheetName val="Diret_"/>
      <sheetName val="Comparativo_(2)"/>
      <sheetName val="Strfuncionamento_2004"/>
      <sheetName val="Strfuncionamento_2005"/>
      <sheetName val="LOB_prodn"/>
      <sheetName val="AG"/>
      <sheetName val="AG Calendarization"/>
      <sheetName val="CE Calendarization"/>
      <sheetName val="CE"/>
      <sheetName val="Gazete_teaser"/>
      <sheetName val="estraz.apert.2001"/>
    </sheetNames>
    <definedNames>
      <definedName name="Anno" refersTo="='Ref'!$B$19"/>
      <definedName name="Data" refersTo="='Ref'!$B$8"/>
      <definedName name="Mese" refersTo="='Ref'!$B$18"/>
      <definedName name="Mesi" refersTo="='Ref'!$A$26:$B$37" sheetId="1"/>
    </definedNames>
    <sheetDataSet>
      <sheetData sheetId="0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  <row r="26">
          <cell r="A26" t="str">
            <v>Gennaio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" refreshError="1">
        <row r="8">
          <cell r="B8" t="str">
            <v>BUDGET</v>
          </cell>
        </row>
        <row r="18">
          <cell r="B18">
            <v>1.86</v>
          </cell>
        </row>
        <row r="19">
          <cell r="B19" t="str">
            <v>=Ref!$B$1</v>
          </cell>
        </row>
      </sheetData>
      <sheetData sheetId="3" refreshError="1">
        <row r="8">
          <cell r="B8" t="str">
            <v>BUDGET</v>
          </cell>
        </row>
        <row r="18">
          <cell r="B18">
            <v>1.86</v>
          </cell>
        </row>
        <row r="19">
          <cell r="B19">
            <v>0.3</v>
          </cell>
        </row>
      </sheetData>
      <sheetData sheetId="4" refreshError="1">
        <row r="8">
          <cell r="B8" t="str">
            <v>CONSUNTIVO</v>
          </cell>
        </row>
        <row r="18">
          <cell r="B18">
            <v>-1.07</v>
          </cell>
        </row>
        <row r="19">
          <cell r="B19">
            <v>0</v>
          </cell>
        </row>
      </sheetData>
      <sheetData sheetId="5" refreshError="1">
        <row r="8">
          <cell r="B8" t="str">
            <v>CONSUNTIVO</v>
          </cell>
        </row>
        <row r="18">
          <cell r="B18">
            <v>0</v>
          </cell>
        </row>
        <row r="19">
          <cell r="B19">
            <v>0</v>
          </cell>
        </row>
      </sheetData>
      <sheetData sheetId="6" refreshError="1">
        <row r="8">
          <cell r="B8" t="str">
            <v>CONSUNTIVO</v>
          </cell>
        </row>
        <row r="18">
          <cell r="B18">
            <v>0</v>
          </cell>
        </row>
        <row r="19">
          <cell r="B19">
            <v>0</v>
          </cell>
        </row>
      </sheetData>
      <sheetData sheetId="7" refreshError="1">
        <row r="8">
          <cell r="B8">
            <v>37104</v>
          </cell>
        </row>
        <row r="18">
          <cell r="B18" t="str">
            <v>Agosto</v>
          </cell>
        </row>
        <row r="19">
          <cell r="B19">
            <v>2001</v>
          </cell>
        </row>
      </sheetData>
      <sheetData sheetId="8" refreshError="1">
        <row r="8">
          <cell r="B8">
            <v>37104</v>
          </cell>
        </row>
        <row r="18">
          <cell r="B18" t="str">
            <v>Agosto</v>
          </cell>
        </row>
        <row r="19">
          <cell r="B19">
            <v>2001</v>
          </cell>
        </row>
      </sheetData>
      <sheetData sheetId="9" refreshError="1">
        <row r="8">
          <cell r="B8" t="str">
            <v>CONSUNTIVO</v>
          </cell>
        </row>
        <row r="18">
          <cell r="B18">
            <v>0</v>
          </cell>
        </row>
        <row r="19">
          <cell r="B19">
            <v>0</v>
          </cell>
        </row>
      </sheetData>
      <sheetData sheetId="10" refreshError="1">
        <row r="8">
          <cell r="B8" t="str">
            <v>CONSUNTIVO</v>
          </cell>
        </row>
        <row r="18">
          <cell r="B18">
            <v>0</v>
          </cell>
        </row>
        <row r="19">
          <cell r="B19">
            <v>0</v>
          </cell>
        </row>
      </sheetData>
      <sheetData sheetId="11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2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3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4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5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6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7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8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9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2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1" refreshError="1">
        <row r="8">
          <cell r="B8">
            <v>37104</v>
          </cell>
        </row>
        <row r="18">
          <cell r="B18" t="str">
            <v>Agosto</v>
          </cell>
        </row>
        <row r="19">
          <cell r="B19">
            <v>2001</v>
          </cell>
        </row>
      </sheetData>
      <sheetData sheetId="22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23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24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25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2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3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3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3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33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3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3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3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3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3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3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4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4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4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43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4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4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4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4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4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4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5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5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52" refreshError="1">
        <row r="8">
          <cell r="B8">
            <v>36312</v>
          </cell>
        </row>
        <row r="19">
          <cell r="B19">
            <v>1999</v>
          </cell>
        </row>
      </sheetData>
      <sheetData sheetId="53" refreshError="1">
        <row r="8">
          <cell r="B8">
            <v>36312</v>
          </cell>
        </row>
        <row r="19">
          <cell r="B19">
            <v>1999</v>
          </cell>
        </row>
      </sheetData>
      <sheetData sheetId="54" refreshError="1">
        <row r="8">
          <cell r="B8">
            <v>36312</v>
          </cell>
        </row>
        <row r="19">
          <cell r="B19">
            <v>1999</v>
          </cell>
        </row>
      </sheetData>
      <sheetData sheetId="5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5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57" refreshError="1">
        <row r="8">
          <cell r="B8" t="str">
            <v>COMMERCIAL</v>
          </cell>
        </row>
        <row r="18">
          <cell r="B18" t="str">
            <v>Giugno</v>
          </cell>
        </row>
        <row r="19">
          <cell r="B19" t="str">
            <v xml:space="preserve">PRODUCTION </v>
          </cell>
        </row>
      </sheetData>
      <sheetData sheetId="5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5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60" refreshError="1">
        <row r="8">
          <cell r="B8">
            <v>36312</v>
          </cell>
        </row>
        <row r="18">
          <cell r="B18" t="str">
            <v>Agosto</v>
          </cell>
        </row>
        <row r="19">
          <cell r="B19">
            <v>1999</v>
          </cell>
        </row>
      </sheetData>
      <sheetData sheetId="6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62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63" refreshError="1"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 t="str">
            <v>BILANCIAMENTO PRODUZIONE / VENDITA</v>
          </cell>
        </row>
      </sheetData>
      <sheetData sheetId="6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 t="str">
            <v>BILANCIAMENTO PRODUZIONE / VENDITA</v>
          </cell>
        </row>
      </sheetData>
      <sheetData sheetId="6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6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6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6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6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3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3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9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9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9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93" refreshError="1">
        <row r="8">
          <cell r="B8">
            <v>36312</v>
          </cell>
        </row>
        <row r="19">
          <cell r="B19">
            <v>1999</v>
          </cell>
        </row>
      </sheetData>
      <sheetData sheetId="94" refreshError="1">
        <row r="8">
          <cell r="B8">
            <v>36312</v>
          </cell>
        </row>
        <row r="19">
          <cell r="B19">
            <v>1999</v>
          </cell>
        </row>
      </sheetData>
      <sheetData sheetId="95" refreshError="1">
        <row r="8">
          <cell r="B8">
            <v>36312</v>
          </cell>
        </row>
        <row r="19">
          <cell r="B19">
            <v>1999</v>
          </cell>
        </row>
      </sheetData>
      <sheetData sheetId="96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97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98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99" refreshError="1"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 t="str">
            <v>BILANCIAMENTO PRODUZIONE / VENDITA</v>
          </cell>
        </row>
      </sheetData>
      <sheetData sheetId="100" refreshError="1"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 t="str">
            <v>BILANCIAMENTO PRODUZIONE / VENDITA</v>
          </cell>
        </row>
      </sheetData>
      <sheetData sheetId="101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02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03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04" refreshError="1">
        <row r="8">
          <cell r="B8">
            <v>37104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05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06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07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08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09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10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1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1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13" refreshError="1">
        <row r="8">
          <cell r="B8" t="str">
            <v>COMMERCIAL</v>
          </cell>
        </row>
        <row r="18">
          <cell r="B18" t="str">
            <v>Giugno</v>
          </cell>
        </row>
        <row r="19">
          <cell r="B19" t="str">
            <v xml:space="preserve">PRODUCTION </v>
          </cell>
        </row>
      </sheetData>
      <sheetData sheetId="114" refreshError="1">
        <row r="8">
          <cell r="B8" t="str">
            <v>COMMERCIAL</v>
          </cell>
        </row>
        <row r="18">
          <cell r="B18" t="str">
            <v>Giugno</v>
          </cell>
        </row>
        <row r="19">
          <cell r="B19" t="str">
            <v xml:space="preserve">PRODUCTION </v>
          </cell>
        </row>
      </sheetData>
      <sheetData sheetId="11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1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1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1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19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20" refreshError="1"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21" refreshError="1">
        <row r="18">
          <cell r="B18" t="str">
            <v>Giugno</v>
          </cell>
        </row>
        <row r="19">
          <cell r="B19">
            <v>1999</v>
          </cell>
        </row>
      </sheetData>
      <sheetData sheetId="122" refreshError="1">
        <row r="18">
          <cell r="B18" t="str">
            <v>Giugno</v>
          </cell>
        </row>
        <row r="19">
          <cell r="B19">
            <v>1999</v>
          </cell>
        </row>
      </sheetData>
      <sheetData sheetId="123" refreshError="1">
        <row r="18">
          <cell r="B18" t="str">
            <v>Giugno</v>
          </cell>
        </row>
        <row r="19">
          <cell r="B19">
            <v>1999</v>
          </cell>
        </row>
      </sheetData>
      <sheetData sheetId="12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2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2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27" refreshError="1">
        <row r="8">
          <cell r="B8">
            <v>36312</v>
          </cell>
        </row>
        <row r="19">
          <cell r="B19">
            <v>1999</v>
          </cell>
        </row>
      </sheetData>
      <sheetData sheetId="12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2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30" refreshError="1">
        <row r="18">
          <cell r="B18" t="str">
            <v>Giugno</v>
          </cell>
        </row>
        <row r="19">
          <cell r="B19">
            <v>1999</v>
          </cell>
        </row>
      </sheetData>
      <sheetData sheetId="131" refreshError="1">
        <row r="18">
          <cell r="B18" t="str">
            <v>Giugno</v>
          </cell>
        </row>
        <row r="19">
          <cell r="B19">
            <v>1999</v>
          </cell>
        </row>
      </sheetData>
      <sheetData sheetId="132" refreshError="1">
        <row r="8">
          <cell r="B8">
            <v>36312</v>
          </cell>
        </row>
        <row r="19">
          <cell r="B19">
            <v>1999</v>
          </cell>
        </row>
      </sheetData>
      <sheetData sheetId="133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3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35" refreshError="1">
        <row r="18">
          <cell r="B18" t="str">
            <v>Giugno</v>
          </cell>
        </row>
        <row r="19">
          <cell r="B19">
            <v>1999</v>
          </cell>
        </row>
      </sheetData>
      <sheetData sheetId="136" refreshError="1">
        <row r="8">
          <cell r="B8" t="str">
            <v>COMMERCIAL</v>
          </cell>
        </row>
        <row r="18">
          <cell r="B18" t="str">
            <v>Giugno</v>
          </cell>
        </row>
        <row r="19">
          <cell r="B19" t="str">
            <v xml:space="preserve">PRODUCTION </v>
          </cell>
        </row>
      </sheetData>
      <sheetData sheetId="137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138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139" refreshError="1"/>
      <sheetData sheetId="140" refreshError="1">
        <row r="8">
          <cell r="B8">
            <v>36312</v>
          </cell>
        </row>
        <row r="19">
          <cell r="B19">
            <v>1999</v>
          </cell>
        </row>
      </sheetData>
      <sheetData sheetId="141" refreshError="1"/>
      <sheetData sheetId="142" refreshError="1"/>
      <sheetData sheetId="143" refreshError="1"/>
      <sheetData sheetId="144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>
        <row r="19">
          <cell r="B19">
            <v>1999</v>
          </cell>
        </row>
      </sheetData>
      <sheetData sheetId="154" refreshError="1">
        <row r="8">
          <cell r="B8">
            <v>36312</v>
          </cell>
        </row>
        <row r="19">
          <cell r="B19">
            <v>1999</v>
          </cell>
        </row>
      </sheetData>
      <sheetData sheetId="155" refreshError="1">
        <row r="8">
          <cell r="B8">
            <v>36312</v>
          </cell>
        </row>
        <row r="19">
          <cell r="B19">
            <v>1999</v>
          </cell>
        </row>
      </sheetData>
      <sheetData sheetId="156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157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158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59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60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61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62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63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64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65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66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67" refreshError="1">
        <row r="8">
          <cell r="B8">
            <v>37104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68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69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70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71" refreshError="1"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72" refreshError="1"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73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7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7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7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7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7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79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80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8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8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83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8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8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8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8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8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8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9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9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9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93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9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9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9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9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9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9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0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0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0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03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0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0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06" refreshError="1">
        <row r="8">
          <cell r="B8">
            <v>36312</v>
          </cell>
        </row>
        <row r="18">
          <cell r="B18" t="str">
            <v>Agosto</v>
          </cell>
        </row>
        <row r="19">
          <cell r="B19">
            <v>2001</v>
          </cell>
        </row>
      </sheetData>
      <sheetData sheetId="207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208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209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210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211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212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213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214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215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216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217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218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219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220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21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22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23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24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25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26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27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28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>
        <row r="8">
          <cell r="B8">
            <v>36312</v>
          </cell>
        </row>
        <row r="19">
          <cell r="B19">
            <v>1999</v>
          </cell>
        </row>
      </sheetData>
      <sheetData sheetId="23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4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4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4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43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244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245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246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247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248" refreshError="1">
        <row r="8">
          <cell r="B8">
            <v>36312</v>
          </cell>
        </row>
        <row r="19">
          <cell r="B19">
            <v>1999</v>
          </cell>
        </row>
      </sheetData>
      <sheetData sheetId="249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FOCUS"/>
      <sheetName val="copertina"/>
      <sheetName val="TAB"/>
      <sheetName val="TOT"/>
      <sheetName val="TBM"/>
      <sheetName val="CINQUE"/>
      <sheetName val="SEI"/>
      <sheetName val="PANDA"/>
      <sheetName val="P.TO"/>
      <sheetName val="188"/>
      <sheetName val="PALIO"/>
      <sheetName val="MULTIPLA"/>
      <sheetName val="BA-O"/>
      <sheetName val="Brava-o MY"/>
      <sheetName val="MAREA"/>
      <sheetName val="Marea MY"/>
      <sheetName val="COUPE"/>
      <sheetName val="COUPE MY"/>
      <sheetName val="BARCHETTA"/>
      <sheetName val="ULYSSE"/>
      <sheetName val="raff-CCF"/>
      <sheetName val="raff-FT"/>
      <sheetName val="P_TO"/>
      <sheetName val="Brava_o MY"/>
      <sheetName val="ALT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B2" t="str">
            <v xml:space="preserve">totale Seicento </v>
          </cell>
        </row>
        <row r="46">
          <cell r="B46" t="str">
            <v>Seicento Elettra</v>
          </cell>
        </row>
      </sheetData>
      <sheetData sheetId="7" refreshError="1">
        <row r="2">
          <cell r="B2" t="str">
            <v xml:space="preserve">totale Panda </v>
          </cell>
        </row>
        <row r="46">
          <cell r="B46" t="str">
            <v>Panda 4x4</v>
          </cell>
        </row>
      </sheetData>
      <sheetData sheetId="8" refreshError="1">
        <row r="46">
          <cell r="B46" t="str">
            <v xml:space="preserve">Punto cabrio </v>
          </cell>
        </row>
      </sheetData>
      <sheetData sheetId="9" refreshError="1"/>
      <sheetData sheetId="10" refreshError="1"/>
      <sheetData sheetId="11" refreshError="1">
        <row r="2">
          <cell r="B2" t="str">
            <v>Multipla</v>
          </cell>
        </row>
      </sheetData>
      <sheetData sheetId="12" refreshError="1"/>
      <sheetData sheetId="13" refreshError="1">
        <row r="46">
          <cell r="B46" t="str">
            <v>Bravo MY</v>
          </cell>
        </row>
        <row r="90">
          <cell r="B90" t="str">
            <v xml:space="preserve">TOTALE </v>
          </cell>
        </row>
      </sheetData>
      <sheetData sheetId="14" refreshError="1">
        <row r="2">
          <cell r="B2" t="str">
            <v xml:space="preserve"> Marea  </v>
          </cell>
        </row>
      </sheetData>
      <sheetData sheetId="15" refreshError="1">
        <row r="2">
          <cell r="B2" t="str">
            <v xml:space="preserve"> Marea MY</v>
          </cell>
        </row>
      </sheetData>
      <sheetData sheetId="16" refreshError="1">
        <row r="2">
          <cell r="B2" t="str">
            <v>Coupe'</v>
          </cell>
        </row>
      </sheetData>
      <sheetData sheetId="17" refreshError="1"/>
      <sheetData sheetId="18" refreshError="1"/>
      <sheetData sheetId="19" refreshError="1">
        <row r="2">
          <cell r="B2" t="str">
            <v>Ulysse</v>
          </cell>
        </row>
      </sheetData>
      <sheetData sheetId="20" refreshError="1"/>
      <sheetData sheetId="21" refreshError="1"/>
      <sheetData sheetId="22"/>
      <sheetData sheetId="23"/>
      <sheetData sheetId="24" refreshError="1"/>
    </sheetDataSet>
  </externalBook>
</externalLink>
</file>

<file path=xl/externalLinks/externalLink60.xml><?xml version="1.0" encoding="utf-8"?>
<externalLink xmlns="http://schemas.openxmlformats.org/spreadsheetml/2006/main">
  <externalBook xmlns:r="http://schemas.openxmlformats.org/officeDocument/2006/relationships" r:id="rId1">
    <sheetNames>
      <sheetName val="Base"/>
      <sheetName val="DIALOGHI"/>
      <sheetName val="Ref"/>
      <sheetName val="Copies"/>
      <sheetName val="Mod49 compatto"/>
      <sheetName val="Dati di mercato"/>
      <sheetName val="MAREA"/>
      <sheetName val="Marea MY"/>
      <sheetName val="MULTIPLA"/>
      <sheetName val="KAN7-REZ"/>
      <sheetName val="PG"/>
      <sheetName val="SAD"/>
      <sheetName val="CCS"/>
      <sheetName val="Macro1"/>
      <sheetName val="ntv-fiyat"/>
      <sheetName val="Köprü"/>
      <sheetName val="CL2"/>
      <sheetName val="plan 1"/>
      <sheetName val="entities"/>
      <sheetName val="VENDAS"/>
      <sheetName val="FH"/>
      <sheetName val="DIALOGHI.XLS"/>
      <sheetName val="Macro2"/>
      <sheetName val="POCarr"/>
      <sheetName val="Datos"/>
      <sheetName val="Idem Orig Chas"/>
      <sheetName val="Indici"/>
      <sheetName val="Aggiornamento"/>
      <sheetName val="plan_1"/>
      <sheetName val="2.대외공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Lancia Y "/>
      <sheetName val="Nuova Punto"/>
      <sheetName val="Totale Nuova Punto_Lancia Y"/>
      <sheetName val="Riepilogo"/>
      <sheetName val="PO 2002 Dettaglio 843"/>
      <sheetName val="Curva Lancia Y"/>
      <sheetName val="Motivazioni"/>
      <sheetName val="Modulo1"/>
      <sheetName val="Modulo2"/>
      <sheetName val="Modulo3"/>
      <sheetName val="Modulo4"/>
      <sheetName val="Modulo5"/>
      <sheetName val="Modulo6"/>
      <sheetName val="Modulo7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Ref"/>
      <sheetName val="Format"/>
      <sheetName val="Mod.A"/>
      <sheetName val="Mod.A1"/>
      <sheetName val="Mod.B"/>
      <sheetName val="Mod.B1"/>
      <sheetName val="XXXX"/>
      <sheetName val="DOLLARO"/>
      <sheetName val="copertina"/>
      <sheetName val="Indice"/>
      <sheetName val="per paese"/>
      <sheetName val="per modello"/>
      <sheetName val="JATO Worksheet - Pagina 1"/>
      <sheetName val="Guida al foglio"/>
      <sheetName val="Foglio3"/>
      <sheetName val="GENERALE"/>
      <sheetName val="RIEPILOGO (2)"/>
      <sheetName val="stile &quot;93 €&quot;"/>
      <sheetName val="stile ULTERIORI"/>
      <sheetName val="riepilogo CON DETTAGLIO"/>
      <sheetName val="DETTAGLIO ULTERIORI"/>
      <sheetName val="CROMI INTERNI "/>
      <sheetName val="198 CAMBIO M32 SU 1.4 T 120"/>
      <sheetName val="ODM stile"/>
      <sheetName val="dettaglio"/>
      <sheetName val="Foglio1"/>
      <sheetName val="Foglio2"/>
      <sheetName val="Conta transição_comer"/>
      <sheetName val="86_NOVEMBRO"/>
      <sheetName val="89_NOVEMBRO"/>
      <sheetName val="87_NOVEMBRO"/>
      <sheetName val="Analise_BDG"/>
      <sheetName val="Analise_F6+6"/>
      <sheetName val="Plan4"/>
      <sheetName val="Analise_F10+2"/>
      <sheetName val="FLASH"/>
      <sheetName val="comparativo_Jan_fev"/>
      <sheetName val="EXPLICMES"/>
      <sheetName val="EXPLICANO_3+9"/>
      <sheetName val="EXPLICANO"/>
      <sheetName val="EXPLICANO_BDG"/>
      <sheetName val="EXPLICABERTO"/>
      <sheetName val="FLASH_6+6"/>
      <sheetName val="Juridico"/>
      <sheetName val="CR"/>
      <sheetName val="DAF"/>
      <sheetName val="Diret."/>
      <sheetName val="Comparativo (2)"/>
      <sheetName val="Strfuncionamento.2004"/>
      <sheetName val="86"/>
      <sheetName val="89"/>
      <sheetName val="87"/>
      <sheetName val="Strfuncionamento.2005"/>
      <sheetName val="SGV"/>
      <sheetName val="PO"/>
      <sheetName val="Lead"/>
      <sheetName val="Standartwerte"/>
      <sheetName val="Essbase"/>
      <sheetName val="Riepilogo"/>
      <sheetName val="Mod_A"/>
      <sheetName val="Mod_A1"/>
      <sheetName val="Mod_B"/>
      <sheetName val="Mod_B1"/>
      <sheetName val="per_paese"/>
      <sheetName val="per_modello"/>
      <sheetName val="JATO_Worksheet_-_Pagina_1"/>
      <sheetName val="Guida_al_foglio"/>
      <sheetName val="RIEPILOGO_(2)"/>
      <sheetName val="stile_&quot;93_€&quot;"/>
      <sheetName val="stile_ULTERIORI"/>
      <sheetName val="riepilogo_CON_DETTAGLIO"/>
      <sheetName val="DETTAGLIO_ULTERIORI"/>
      <sheetName val="CROMI_INTERNI_"/>
      <sheetName val="198_CAMBIO_M32_SU_1_4_T_120"/>
      <sheetName val="ODM_stile"/>
      <sheetName val="Conta_transição_comer"/>
      <sheetName val="Diret_"/>
      <sheetName val="Comparativo_(2)"/>
      <sheetName val="Strfuncionamento_2004"/>
      <sheetName val="Strfuncionamento_2005"/>
      <sheetName val="\\F0236715\condivisi\WINDOWS\TE"/>
      <sheetName val="MISforgeforging"/>
      <sheetName val="Cost_Redn"/>
      <sheetName val="MAREA"/>
      <sheetName val="Marea MY"/>
      <sheetName val="ULYSSE"/>
      <sheetName val="Brava-o MY"/>
      <sheetName val="SEI"/>
      <sheetName val="PANDA"/>
      <sheetName val="MULTIPLA"/>
      <sheetName val="P.TO"/>
      <sheetName val="COUPE"/>
      <sheetName val="DUCATO"/>
      <sheetName val="ALTRI"/>
      <sheetName val="C.E. 2004"/>
      <sheetName val="C.E. 2005"/>
      <sheetName val="C.E. 2006"/>
      <sheetName val="C.E. 2007"/>
      <sheetName val="TOTALE MERCATI"/>
      <sheetName val="BELGIO"/>
      <sheetName val="OLANDA"/>
      <sheetName val="SPAGNA"/>
      <sheetName val="SVIZZERA"/>
      <sheetName val="Macro1"/>
      <sheetName val="ANADISP 99"/>
      <sheetName val="NPV"/>
      <sheetName val="riepilogo 06"/>
      <sheetName val="BONUS PROP"/>
      <sheetName val="LOB_prodn"/>
      <sheetName val="AG"/>
      <sheetName val="AG Calendarization"/>
      <sheetName val="CE Calendarization"/>
      <sheetName val="CE"/>
      <sheetName val="Gazete teaser"/>
      <sheetName val=""/>
      <sheetName val="2.대외공문"/>
      <sheetName val="Macro2"/>
      <sheetName val="Vers_TOP(16)"/>
      <sheetName val="ALBERINIITADIESEL"/>
      <sheetName val="NORME"/>
      <sheetName val="ECOM Periodique"/>
      <sheetName val="Programlar"/>
      <sheetName val="Kategoriler"/>
      <sheetName val="prova"/>
      <sheetName val="Prijzen"/>
      <sheetName val="Copies"/>
      <sheetName val="33&quot;"/>
      <sheetName val="PA_Weighted"/>
      <sheetName val="Instructions"/>
      <sheetName val="Assumptions"/>
      <sheetName val="Input"/>
      <sheetName val="Cost Impact PA Brand"/>
      <sheetName val="PCO v PA Cost Weighted"/>
      <sheetName val="PCO v PA Cost Weighted KM"/>
      <sheetName val="Details by Model in Euro"/>
      <sheetName val="Cost Impact PA Industrial"/>
      <sheetName val="Milestone vs PA - KM 1"/>
      <sheetName val="Milestone vs PA - KM 2"/>
      <sheetName val="Milestone vs PA - KM 3"/>
      <sheetName val="Milestone vs PA - KM 4"/>
      <sheetName val="Milestone vs PA - KM 5"/>
      <sheetName val="Milestone vs PA - KM 6"/>
      <sheetName val="Milestone vs PA - KM 7"/>
      <sheetName val="Milestone vs PA - KM 8"/>
      <sheetName val="Milestone vs PA - KM 9"/>
      <sheetName val="Milestone vs PA - KM 10"/>
      <sheetName val="Milestone vs PA - KM 11"/>
      <sheetName val="Milestone vs PA - KM 12"/>
      <sheetName val="Milestone vs PA - KM 13"/>
      <sheetName val="Milestone vs PA - KM 14"/>
      <sheetName val="Milestone vs PA - KM 15"/>
      <sheetName val="Milestone vs PA - KM 16"/>
      <sheetName val="Form_8"/>
      <sheetName val="KM Summary PA - backup"/>
      <sheetName val="KM SummaryTC - backup"/>
      <sheetName val="2007"/>
      <sheetName val="2008"/>
      <sheetName val="2009"/>
      <sheetName val="MACRO SETTING"/>
      <sheetName val="IN425C 1B 437 02"/>
      <sheetName val="IN423R 1C 433 01"/>
      <sheetName val="IN425R 1D 433 01"/>
      <sheetName val="IN422C 1D 100 04"/>
      <sheetName val="IN422C 1B 120 04"/>
      <sheetName val="IN423C 1B 145 14"/>
      <sheetName val="IN42N0 1A 120 04"/>
      <sheetName val="IN43N0 1A 140 14"/>
      <sheetName val="IN44N0 1A 140 14"/>
      <sheetName val="IN45N0 1A 140 14"/>
      <sheetName val="IN424C 1D 145 14"/>
      <sheetName val="IN425C 1C 145 14"/>
      <sheetName val="IN45N0 1B 501 06"/>
      <sheetName val="JC077C 1B 780 02"/>
      <sheetName val="JC095R 1A 100 01"/>
      <sheetName val="KS95C4 1A 781 02"/>
      <sheetName val="Cost Impact PI"/>
      <sheetName val="Input - Costs"/>
      <sheetName val="3230B.20AA.01.27 Active 1.4 TRB"/>
      <sheetName val="Kategori Dizi kanalları"/>
      <sheetName val="Hasar Hattı"/>
      <sheetName val="Mod49 compatto"/>
      <sheetName val="Gest 02"/>
      <sheetName val="ALBERINI GAS"/>
      <sheetName val="EUR GM"/>
      <sheetName val="Mercati&gt;6"/>
      <sheetName val="VENDAS"/>
      <sheetName val="ATV"/>
      <sheetName val="Indice.xls"/>
      <sheetName val="Ekim"/>
      <sheetName val="DB"/>
      <sheetName val="TRT FM"/>
      <sheetName val="MacroSheet"/>
      <sheetName val="All"/>
      <sheetName val="PROJE MAL.ANA DOSYA 3.AY"/>
      <sheetName val="TOTALE"/>
      <sheetName val="Gazete_teaser"/>
      <sheetName val="Memo Marzo"/>
      <sheetName val="전문품의"/>
      <sheetName val="9124"/>
      <sheetName val="IND9899"/>
      <sheetName val="\EDU\FECHAMES\JUN99\Indice.xls"/>
      <sheetName val="CAR CASH"/>
      <sheetName val="estraz.apert.2001"/>
      <sheetName val="Cost_Impact_PA_Brand"/>
      <sheetName val="PCO_v_PA_Cost_Weighted"/>
      <sheetName val="PCO_v_PA_Cost_Weighted_KM"/>
      <sheetName val="Details_by_Model_in_Euro"/>
      <sheetName val="Cost_Impact_PA_Industrial"/>
      <sheetName val="Milestone_vs_PA_-_KM_1"/>
      <sheetName val="Milestone_vs_PA_-_KM_2"/>
      <sheetName val="Milestone_vs_PA_-_KM_3"/>
      <sheetName val="Milestone_vs_PA_-_KM_4"/>
      <sheetName val="Milestone_vs_PA_-_KM_5"/>
      <sheetName val="Milestone_vs_PA_-_KM_6"/>
      <sheetName val="Milestone_vs_PA_-_KM_7"/>
      <sheetName val="Milestone_vs_PA_-_KM_8"/>
      <sheetName val="Milestone_vs_PA_-_KM_9"/>
      <sheetName val="Milestone_vs_PA_-_KM_10"/>
      <sheetName val="Milestone_vs_PA_-_KM_11"/>
      <sheetName val="Milestone_vs_PA_-_KM_12"/>
      <sheetName val="Milestone_vs_PA_-_KM_13"/>
      <sheetName val="Milestone_vs_PA_-_KM_14"/>
      <sheetName val="Milestone_vs_PA_-_KM_15"/>
      <sheetName val="Milestone_vs_PA_-_KM_16"/>
      <sheetName val="KM_Summary_PA_-_backup"/>
      <sheetName val="KM_SummaryTC_-_backup"/>
      <sheetName val="MACRO_SETTING"/>
      <sheetName val="IN425C_1B_437_02"/>
      <sheetName val="IN423R_1C_433_01"/>
      <sheetName val="IN425R_1D_433_01"/>
      <sheetName val="IN422C_1D_100_04"/>
      <sheetName val="IN422C_1B_120_04"/>
      <sheetName val="IN423C_1B_145_14"/>
      <sheetName val="IN42N0_1A_120_04"/>
      <sheetName val="IN43N0_1A_140_14"/>
      <sheetName val="IN44N0_1A_140_14"/>
      <sheetName val="IN45N0_1A_140_14"/>
      <sheetName val="IN424C_1D_145_14"/>
      <sheetName val="IN425C_1C_145_14"/>
      <sheetName val="IN45N0_1B_501_06"/>
      <sheetName val="JC077C_1B_780_02"/>
      <sheetName val="JC095R_1A_100_01"/>
      <sheetName val="KS95C4_1A_781_02"/>
      <sheetName val="Cost_Impact_PI"/>
      <sheetName val="Input_-_Costs"/>
      <sheetName val="3230B_20AA_01_27_Active_1_4_TRB"/>
      <sheetName val="NA Ford Mgmt Sum"/>
      <sheetName val="PSTRAT."/>
      <sheetName val="MAR99"/>
      <sheetName val="Sayfa4"/>
      <sheetName val="Pivotf3+9_it"/>
      <sheetName val="Pivotf3+9_vc"/>
      <sheetName val="Pivotf3+9_vc_it"/>
      <sheetName val="Pivotf3+9"/>
      <sheetName val="Pivot_seg_it"/>
      <sheetName val="Pivot_seg_vc_it"/>
      <sheetName val="Pivot_mese"/>
      <sheetName val="Pivot_mese_Vc"/>
      <sheetName val="Conta transi??o_comer"/>
      <sheetName val="Conta_transi??o_comer"/>
      <sheetName val="의견종합서"/>
      <sheetName val="H2412"/>
      <sheetName val="OPT"/>
      <sheetName val="OPT xxx"/>
      <sheetName val="Transport I"/>
      <sheetName val="CDV_STD"/>
      <sheetName val="tpprices"/>
      <sheetName val="CMU CR"/>
      <sheetName val="CMU SR"/>
      <sheetName val="RATES"/>
      <sheetName val="Sconti"/>
      <sheetName val="MENSUAL"/>
      <sheetName val="Mod_A2"/>
      <sheetName val="Mod_A11"/>
      <sheetName val="Mod_B2"/>
      <sheetName val="Mod_B11"/>
      <sheetName val="Conta_transição_comer1"/>
      <sheetName val="Diret_1"/>
      <sheetName val="Comparativo_(2)1"/>
      <sheetName val="Strfuncionamento_20041"/>
      <sheetName val="Strfuncionamento_20051"/>
      <sheetName val="per_paese1"/>
      <sheetName val="per_modello1"/>
      <sheetName val="JATO_Worksheet_-_Pagina_11"/>
      <sheetName val="Guida_al_foglio1"/>
      <sheetName val="RIEPILOGO_(2)1"/>
      <sheetName val="stile_&quot;93_€&quot;1"/>
      <sheetName val="stile_ULTERIORI1"/>
      <sheetName val="riepilogo_CON_DETTAGLIO1"/>
      <sheetName val="DETTAGLIO_ULTERIORI1"/>
      <sheetName val="CROMI_INTERNI_1"/>
      <sheetName val="198_CAMBIO_M32_SU_1_4_T_1201"/>
      <sheetName val="ODM_stile1"/>
      <sheetName val="Gazete_teaser1"/>
      <sheetName val="2_대외공문"/>
      <sheetName val="ECOM_Periodique"/>
      <sheetName val="PROJE_MAL_ANA_DOSYA_3_AY"/>
      <sheetName val="Memo_Marzo"/>
      <sheetName val="C_E__2004"/>
      <sheetName val="C_E__2005"/>
      <sheetName val="C_E__2006"/>
      <sheetName val="C_E__2007"/>
      <sheetName val="TOTALE_MERCATI"/>
      <sheetName val="riepilogo_06"/>
      <sheetName val="ANADISP_99"/>
      <sheetName val="BONUS_PROP"/>
      <sheetName val="Kategori_Dizi_kanalları"/>
      <sheetName val="Hasar_Hattı"/>
      <sheetName val="Mod49_compatto"/>
      <sheetName val="Gest_02"/>
      <sheetName val="ALBERINI_GAS"/>
      <sheetName val="EUR_GM"/>
      <sheetName val="Indice_xls"/>
      <sheetName val="TRT_FM"/>
      <sheetName val="\EDU\FECHAMES\JUN99\Indice_xls"/>
      <sheetName val="CAR_CASH"/>
      <sheetName val="estraz_apert_2001"/>
      <sheetName val="Rules"/>
      <sheetName val="현금흐름표"/>
      <sheetName val="SUP'S PASS DOM"/>
      <sheetName val="INPUT_PO"/>
      <sheetName val="Input Stock"/>
      <sheetName val="_EDU_FECHAMES_JUN99_Indice.xls"/>
      <sheetName val="__F0236715_condivisi_WINDOWS_TE"/>
      <sheetName val="spares timing"/>
      <sheetName val="FGACODE"/>
      <sheetName val="personali"/>
      <sheetName val="Conta_transi??o_comer1"/>
      <sheetName val="AMMORTAMENTI CESPITI DA TARGARE"/>
      <sheetName val="\sudafrica\Sudafrica 2002\sud a"/>
      <sheetName val="Base"/>
      <sheetName val="\\$NDS\.PCF_WORK.PCF.DAF.FIASA\"/>
      <sheetName val="Settings"/>
      <sheetName val="sch. prodotto sed. ant."/>
      <sheetName val="EST-REP=AMP"/>
      <sheetName val="SOS_SOV"/>
      <sheetName val="TOPLAM YATIRIM"/>
      <sheetName val="TV YATIRIMI"/>
      <sheetName val="BASIN YATIRIMI"/>
      <sheetName val="\\reganzani\video\operational\T"/>
      <sheetName val="\Users\emret\AppData\Local\Micr"/>
      <sheetName val="\\192.168.1.254\2013\F\Users\em"/>
      <sheetName val="\\192.168.1.254\2013\Users\hayd"/>
      <sheetName val="\\192.168.1.254\2013\L\EDU\FECH"/>
      <sheetName val="\DBI\2011\mediamax\reckit benck"/>
      <sheetName val="\L\EDU\FECHAMES\JUN99\Indice.xl"/>
      <sheetName val="Spider Preiseingabe"/>
    </sheetNames>
    <definedNames>
      <definedName name="Anno" refersTo="='Ref'!$B$19"/>
      <definedName name="Data" refersTo="='Ref'!$B$8"/>
      <definedName name="Mese" refersTo="='Ref'!$B$18"/>
      <definedName name="Mesi" refersTo="='Ref'!$A$26:$B$37" sheetId="1"/>
    </definedNames>
    <sheetDataSet>
      <sheetData sheetId="0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  <row r="26">
          <cell r="A26" t="str">
            <v>E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1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2" refreshError="1">
        <row r="1">
          <cell r="B1" t="str">
            <v>TOFAS BUSINESS UNIT</v>
          </cell>
        </row>
        <row r="8">
          <cell r="B8" t="str">
            <v>BUDGET</v>
          </cell>
        </row>
        <row r="18">
          <cell r="B18">
            <v>1.86</v>
          </cell>
        </row>
        <row r="19">
          <cell r="B19" t="str">
            <v>=Ref!$B$1</v>
          </cell>
        </row>
        <row r="26">
          <cell r="A26" t="str">
            <v>CM</v>
          </cell>
          <cell r="B26" t="str">
            <v>=Ref!$G$11</v>
          </cell>
        </row>
        <row r="27">
          <cell r="A27" t="str">
            <v>CMP</v>
          </cell>
          <cell r="B27" t="str">
            <v>=Ref!$G$14</v>
          </cell>
        </row>
        <row r="28">
          <cell r="A28" t="str">
            <v>CA</v>
          </cell>
          <cell r="B28" t="str">
            <v>=Ref!$G$17:$G$17</v>
          </cell>
        </row>
        <row r="29">
          <cell r="A29" t="str">
            <v>CP</v>
          </cell>
          <cell r="B29" t="str">
            <v>=Ref!$G$20:$G$20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CdL</v>
          </cell>
          <cell r="B31" t="str">
            <v>=Index!$H$6:$H$62</v>
          </cell>
        </row>
        <row r="32">
          <cell r="A32" t="str">
            <v>Fogli</v>
          </cell>
          <cell r="B32" t="str">
            <v>=Index!$I$6:$I$62</v>
          </cell>
        </row>
        <row r="33">
          <cell r="A33" t="str">
            <v>INDICE E RIFERIMENTI</v>
          </cell>
          <cell r="B33">
            <v>31</v>
          </cell>
        </row>
        <row r="34">
          <cell r="A34" t="str">
            <v>Rif.A</v>
          </cell>
          <cell r="B34" t="str">
            <v>=Index!$D$6</v>
          </cell>
        </row>
        <row r="35">
          <cell r="A35" t="str">
            <v>Rif.A100</v>
          </cell>
          <cell r="B35" t="str">
            <v>=Index!$D$7</v>
          </cell>
        </row>
        <row r="36">
          <cell r="A36" t="str">
            <v>Rif.B</v>
          </cell>
          <cell r="B36" t="str">
            <v>=Index!$D$8</v>
          </cell>
        </row>
        <row r="37">
          <cell r="A37" t="str">
            <v>Rif.B100</v>
          </cell>
          <cell r="B37" t="str">
            <v>=Index!$D$9</v>
          </cell>
        </row>
      </sheetData>
      <sheetData sheetId="3" refreshError="1">
        <row r="1">
          <cell r="B1" t="str">
            <v>TOFAS BUSINESS UNIT</v>
          </cell>
        </row>
        <row r="8">
          <cell r="B8" t="str">
            <v>BUDGET</v>
          </cell>
        </row>
        <row r="18">
          <cell r="B18">
            <v>1.86</v>
          </cell>
        </row>
        <row r="19">
          <cell r="B19">
            <v>0.3</v>
          </cell>
        </row>
        <row r="26">
          <cell r="A26">
            <v>-1.27</v>
          </cell>
          <cell r="B26">
            <v>1.35</v>
          </cell>
        </row>
        <row r="27">
          <cell r="A27" t="str">
            <v>Voce 18</v>
          </cell>
          <cell r="B27">
            <v>0</v>
          </cell>
        </row>
        <row r="28">
          <cell r="A28" t="str">
            <v>Voce 19</v>
          </cell>
          <cell r="B28">
            <v>0</v>
          </cell>
        </row>
        <row r="29">
          <cell r="A29" t="str">
            <v>Voce 20</v>
          </cell>
          <cell r="B29">
            <v>0</v>
          </cell>
        </row>
        <row r="30">
          <cell r="A30" t="str">
            <v>Maggio</v>
          </cell>
          <cell r="B30">
            <v>31</v>
          </cell>
        </row>
        <row r="31">
          <cell r="A31">
            <v>0</v>
          </cell>
          <cell r="B31" t="str">
            <v xml:space="preserve"> </v>
          </cell>
        </row>
        <row r="32">
          <cell r="A32" t="str">
            <v>Fogli</v>
          </cell>
          <cell r="B32" t="str">
            <v>=Index!$I$6:$I$62</v>
          </cell>
        </row>
        <row r="33">
          <cell r="A33" t="str">
            <v>INDICE E RIFERIMENTI</v>
          </cell>
          <cell r="B33">
            <v>31</v>
          </cell>
        </row>
        <row r="34">
          <cell r="A34" t="str">
            <v>Rif.A</v>
          </cell>
          <cell r="B34" t="str">
            <v>=Index!$D$6</v>
          </cell>
        </row>
        <row r="35">
          <cell r="A35" t="str">
            <v>INDICE E RIFERIMENTI</v>
          </cell>
          <cell r="B35" t="str">
            <v>=Index!$D$7</v>
          </cell>
        </row>
        <row r="36">
          <cell r="A36" t="str">
            <v>Rif.B</v>
          </cell>
          <cell r="B36" t="str">
            <v>=Index!$D$8</v>
          </cell>
        </row>
        <row r="37">
          <cell r="A37" t="str">
            <v>Rif.B100</v>
          </cell>
          <cell r="B37" t="str">
            <v>=Index!$D$9</v>
          </cell>
        </row>
      </sheetData>
      <sheetData sheetId="4" refreshError="1">
        <row r="1">
          <cell r="B1" t="str">
            <v>TOFAS BUSINESS UNIT</v>
          </cell>
        </row>
        <row r="8">
          <cell r="B8" t="str">
            <v>CONSUNTIVO</v>
          </cell>
        </row>
        <row r="18">
          <cell r="B18">
            <v>-1.07</v>
          </cell>
        </row>
        <row r="19">
          <cell r="B19">
            <v>0</v>
          </cell>
        </row>
        <row r="26">
          <cell r="A26" t="str">
            <v>GAP RICAVI / COSTI</v>
          </cell>
          <cell r="B26">
            <v>-1.27</v>
          </cell>
        </row>
        <row r="27">
          <cell r="A27" t="str">
            <v>Voce 18</v>
          </cell>
          <cell r="B27">
            <v>0</v>
          </cell>
        </row>
        <row r="28">
          <cell r="A28" t="str">
            <v>Voce 19</v>
          </cell>
          <cell r="B28">
            <v>0</v>
          </cell>
        </row>
        <row r="29">
          <cell r="A29" t="str">
            <v>Voce 20</v>
          </cell>
          <cell r="B29">
            <v>0</v>
          </cell>
        </row>
        <row r="30">
          <cell r="A30" t="str">
            <v>Maggio</v>
          </cell>
          <cell r="B30">
            <v>31</v>
          </cell>
        </row>
        <row r="31">
          <cell r="A31">
            <v>0</v>
          </cell>
          <cell r="B31" t="str">
            <v xml:space="preserve"> </v>
          </cell>
        </row>
        <row r="32">
          <cell r="A32" t="str">
            <v>Fogli</v>
          </cell>
          <cell r="B32" t="str">
            <v>=Index!$I$6:$I$62</v>
          </cell>
        </row>
        <row r="33">
          <cell r="A33" t="str">
            <v>INDICE E RIFERIMENTI</v>
          </cell>
          <cell r="B33">
            <v>31</v>
          </cell>
        </row>
        <row r="34">
          <cell r="A34" t="str">
            <v>Rif.A</v>
          </cell>
          <cell r="B34" t="str">
            <v>=Index!$D$6</v>
          </cell>
        </row>
        <row r="35">
          <cell r="A35" t="str">
            <v>INDICE E RIFERIMENTI</v>
          </cell>
          <cell r="B35" t="str">
            <v>=Index!$D$7</v>
          </cell>
        </row>
        <row r="36">
          <cell r="A36" t="str">
            <v>Rif.B</v>
          </cell>
          <cell r="B36" t="str">
            <v>=Index!$D$8</v>
          </cell>
        </row>
        <row r="37">
          <cell r="A37" t="str">
            <v>Rif.B100</v>
          </cell>
          <cell r="B37" t="str">
            <v>=Index!$D$9</v>
          </cell>
        </row>
      </sheetData>
      <sheetData sheetId="5" refreshError="1">
        <row r="1">
          <cell r="B1" t="str">
            <v>TOFAS BUSINESS UNIT</v>
          </cell>
        </row>
        <row r="8">
          <cell r="B8" t="str">
            <v>CONSUNTIVO</v>
          </cell>
        </row>
        <row r="18">
          <cell r="B18">
            <v>0</v>
          </cell>
        </row>
        <row r="19">
          <cell r="B19">
            <v>0</v>
          </cell>
        </row>
        <row r="26">
          <cell r="A26" t="str">
            <v>Voce 17</v>
          </cell>
          <cell r="B26">
            <v>0</v>
          </cell>
        </row>
        <row r="27">
          <cell r="A27" t="str">
            <v>Voce 18</v>
          </cell>
          <cell r="B27">
            <v>0</v>
          </cell>
        </row>
        <row r="28">
          <cell r="A28" t="str">
            <v>Voce 19</v>
          </cell>
          <cell r="B28">
            <v>0</v>
          </cell>
        </row>
        <row r="29">
          <cell r="A29" t="str">
            <v>Voce 20</v>
          </cell>
          <cell r="B29">
            <v>0</v>
          </cell>
        </row>
        <row r="30">
          <cell r="A30" t="str">
            <v>Maggio</v>
          </cell>
          <cell r="B30">
            <v>31</v>
          </cell>
        </row>
        <row r="31">
          <cell r="A31">
            <v>0</v>
          </cell>
          <cell r="B31" t="str">
            <v xml:space="preserve"> 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INDICE E RIFERIMENTI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6" refreshError="1">
        <row r="1">
          <cell r="B1" t="str">
            <v>TOFAS BUSINESS UNIT</v>
          </cell>
        </row>
        <row r="8">
          <cell r="B8" t="str">
            <v>CONSUNTIVO</v>
          </cell>
        </row>
        <row r="18">
          <cell r="B18" t="str">
            <v>Agosto</v>
          </cell>
        </row>
        <row r="19">
          <cell r="B19">
            <v>0</v>
          </cell>
        </row>
        <row r="26">
          <cell r="A26" t="str">
            <v>Voce 17</v>
          </cell>
          <cell r="B26">
            <v>31</v>
          </cell>
        </row>
        <row r="27">
          <cell r="A27" t="str">
            <v>Voce 18</v>
          </cell>
          <cell r="B27">
            <v>28</v>
          </cell>
        </row>
        <row r="28">
          <cell r="A28" t="str">
            <v>Voce 19</v>
          </cell>
          <cell r="B28">
            <v>31</v>
          </cell>
        </row>
        <row r="29">
          <cell r="A29" t="str">
            <v>Voce 20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PARITÁ VALUTA / US$</v>
          </cell>
          <cell r="B31">
            <v>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INDICE E RIFERIMENTI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7" refreshError="1">
        <row r="1">
          <cell r="B1" t="str">
            <v>TOFAS BUSINESS UNIT</v>
          </cell>
        </row>
        <row r="8">
          <cell r="B8">
            <v>37104</v>
          </cell>
        </row>
        <row r="18">
          <cell r="B18" t="str">
            <v>Agosto</v>
          </cell>
        </row>
        <row r="19">
          <cell r="B19">
            <v>2001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8" refreshError="1">
        <row r="1">
          <cell r="B1" t="str">
            <v>TOFAS BUSINESS UNIT</v>
          </cell>
        </row>
        <row r="8">
          <cell r="B8">
            <v>37104</v>
          </cell>
        </row>
        <row r="18">
          <cell r="B18" t="str">
            <v>Agosto</v>
          </cell>
        </row>
        <row r="19">
          <cell r="B19">
            <v>2001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9" refreshError="1">
        <row r="1">
          <cell r="B1" t="str">
            <v>TOFAS BUSINESS UNIT</v>
          </cell>
        </row>
        <row r="8">
          <cell r="B8" t="str">
            <v>CONSUNTIVO</v>
          </cell>
        </row>
        <row r="18">
          <cell r="B18">
            <v>0</v>
          </cell>
        </row>
        <row r="19">
          <cell r="B19">
            <v>0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10" refreshError="1">
        <row r="1">
          <cell r="B1" t="str">
            <v>TOFAS BUSINESS UNIT</v>
          </cell>
        </row>
        <row r="8">
          <cell r="B8" t="str">
            <v>CONSUNTIVO</v>
          </cell>
        </row>
        <row r="18">
          <cell r="B18">
            <v>0</v>
          </cell>
        </row>
        <row r="19">
          <cell r="B19">
            <v>0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11" refreshError="1">
        <row r="1">
          <cell r="B1" t="str">
            <v>FIAT AUTO SUD AFRICA</v>
          </cell>
        </row>
        <row r="8">
          <cell r="B8">
            <v>37104</v>
          </cell>
        </row>
        <row r="18">
          <cell r="B18" t="str">
            <v>Agosto</v>
          </cell>
        </row>
        <row r="19">
          <cell r="B19">
            <v>2001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12" refreshError="1">
        <row r="1">
          <cell r="B1" t="str">
            <v>FIAT AUTO SUD AFRICA</v>
          </cell>
        </row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3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4" refreshError="1">
        <row r="1">
          <cell r="B1" t="str">
            <v>FIAT AUTO SUD AFRICA</v>
          </cell>
        </row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5" refreshError="1">
        <row r="1">
          <cell r="B1" t="str">
            <v>FIAT AUTO SUD AFRICA</v>
          </cell>
        </row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6" refreshError="1">
        <row r="1">
          <cell r="B1" t="str">
            <v>FIAT AUTO SUD AFRICA</v>
          </cell>
        </row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7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  <row r="26">
          <cell r="A26" t="str">
            <v>January</v>
          </cell>
          <cell r="B26" t="str">
            <v>FULL COST EVOLUTION (EURO)</v>
          </cell>
        </row>
        <row r="27">
          <cell r="A27" t="str">
            <v>February</v>
          </cell>
          <cell r="B27">
            <v>29</v>
          </cell>
        </row>
        <row r="28">
          <cell r="A28" t="str">
            <v>March</v>
          </cell>
          <cell r="B28">
            <v>31</v>
          </cell>
        </row>
        <row r="29">
          <cell r="A29" t="str">
            <v>April</v>
          </cell>
          <cell r="B29">
            <v>30</v>
          </cell>
        </row>
        <row r="30">
          <cell r="A30" t="str">
            <v>May</v>
          </cell>
          <cell r="B30">
            <v>31</v>
          </cell>
        </row>
        <row r="31">
          <cell r="A31" t="str">
            <v>June</v>
          </cell>
          <cell r="B31">
            <v>30</v>
          </cell>
        </row>
        <row r="32">
          <cell r="A32" t="str">
            <v>July</v>
          </cell>
          <cell r="B32">
            <v>31</v>
          </cell>
        </row>
        <row r="33">
          <cell r="A33" t="str">
            <v>August</v>
          </cell>
          <cell r="B33">
            <v>31</v>
          </cell>
        </row>
        <row r="34">
          <cell r="A34" t="str">
            <v>September</v>
          </cell>
          <cell r="B34">
            <v>30</v>
          </cell>
        </row>
        <row r="35">
          <cell r="A35" t="str">
            <v>October</v>
          </cell>
          <cell r="B35">
            <v>31</v>
          </cell>
        </row>
        <row r="36">
          <cell r="A36" t="str">
            <v>November</v>
          </cell>
          <cell r="B36">
            <v>30</v>
          </cell>
        </row>
        <row r="37">
          <cell r="A37" t="str">
            <v>December</v>
          </cell>
          <cell r="B37">
            <v>31</v>
          </cell>
        </row>
      </sheetData>
      <sheetData sheetId="18" refreshError="1">
        <row r="1">
          <cell r="B1" t="str">
            <v>FIAT AUTO SUD AFRICA</v>
          </cell>
        </row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9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  <row r="26">
          <cell r="A26" t="str">
            <v>January</v>
          </cell>
          <cell r="B26" t="str">
            <v>FULL COST EVOLUTION (EURO)</v>
          </cell>
        </row>
        <row r="27">
          <cell r="A27" t="str">
            <v>February</v>
          </cell>
          <cell r="B27">
            <v>29</v>
          </cell>
        </row>
        <row r="28">
          <cell r="A28" t="str">
            <v>March</v>
          </cell>
          <cell r="B28">
            <v>31</v>
          </cell>
        </row>
        <row r="29">
          <cell r="A29" t="str">
            <v>April</v>
          </cell>
          <cell r="B29">
            <v>30</v>
          </cell>
        </row>
        <row r="30">
          <cell r="A30" t="str">
            <v>May</v>
          </cell>
          <cell r="B30">
            <v>31</v>
          </cell>
        </row>
        <row r="31">
          <cell r="A31" t="str">
            <v>June</v>
          </cell>
          <cell r="B31">
            <v>30</v>
          </cell>
        </row>
        <row r="32">
          <cell r="A32" t="str">
            <v>July</v>
          </cell>
          <cell r="B32">
            <v>31</v>
          </cell>
        </row>
        <row r="33">
          <cell r="A33" t="str">
            <v>August</v>
          </cell>
          <cell r="B33">
            <v>31</v>
          </cell>
        </row>
        <row r="34">
          <cell r="A34" t="str">
            <v>September</v>
          </cell>
          <cell r="B34">
            <v>30</v>
          </cell>
        </row>
        <row r="35">
          <cell r="A35" t="str">
            <v>October</v>
          </cell>
          <cell r="B35">
            <v>31</v>
          </cell>
        </row>
        <row r="36">
          <cell r="A36" t="str">
            <v>November</v>
          </cell>
          <cell r="B36">
            <v>30</v>
          </cell>
        </row>
        <row r="37">
          <cell r="A37" t="str">
            <v>December</v>
          </cell>
          <cell r="B37">
            <v>31</v>
          </cell>
        </row>
      </sheetData>
      <sheetData sheetId="20" refreshError="1">
        <row r="1">
          <cell r="B1" t="str">
            <v>FIAT AUTO SUD AFRICA</v>
          </cell>
        </row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21" refreshError="1">
        <row r="1">
          <cell r="B1" t="str">
            <v>FIAT AUTO SUD AFRICA</v>
          </cell>
        </row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22" refreshError="1">
        <row r="1">
          <cell r="B1" t="str">
            <v>FIAT AUTO SUD AFRICA</v>
          </cell>
        </row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23" refreshError="1">
        <row r="1">
          <cell r="B1" t="str">
            <v>FIAT AUTO SUD AFRICA</v>
          </cell>
        </row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24" refreshError="1">
        <row r="1">
          <cell r="B1" t="str">
            <v>FIAT AUTO SUD AFRICA</v>
          </cell>
        </row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25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  <row r="26">
          <cell r="A26" t="str">
            <v>January</v>
          </cell>
          <cell r="B26" t="str">
            <v>FULL COST EVOLUTION (EURO)</v>
          </cell>
        </row>
        <row r="27">
          <cell r="A27" t="str">
            <v>February</v>
          </cell>
          <cell r="B27">
            <v>29</v>
          </cell>
        </row>
        <row r="28">
          <cell r="A28" t="str">
            <v>March</v>
          </cell>
          <cell r="B28">
            <v>31</v>
          </cell>
        </row>
        <row r="29">
          <cell r="A29" t="str">
            <v>April</v>
          </cell>
          <cell r="B29">
            <v>30</v>
          </cell>
        </row>
        <row r="30">
          <cell r="A30" t="str">
            <v>May</v>
          </cell>
          <cell r="B30">
            <v>31</v>
          </cell>
        </row>
        <row r="31">
          <cell r="A31" t="str">
            <v>June</v>
          </cell>
          <cell r="B31">
            <v>30</v>
          </cell>
        </row>
        <row r="32">
          <cell r="A32" t="str">
            <v>July</v>
          </cell>
          <cell r="B32">
            <v>31</v>
          </cell>
        </row>
        <row r="33">
          <cell r="A33" t="str">
            <v>August</v>
          </cell>
          <cell r="B33">
            <v>31</v>
          </cell>
        </row>
        <row r="34">
          <cell r="A34" t="str">
            <v>September</v>
          </cell>
          <cell r="B34">
            <v>30</v>
          </cell>
        </row>
        <row r="35">
          <cell r="A35" t="str">
            <v>October</v>
          </cell>
          <cell r="B35">
            <v>31</v>
          </cell>
        </row>
        <row r="36">
          <cell r="A36" t="str">
            <v>November</v>
          </cell>
          <cell r="B36">
            <v>30</v>
          </cell>
        </row>
        <row r="37">
          <cell r="A37" t="str">
            <v>December</v>
          </cell>
          <cell r="B37">
            <v>31</v>
          </cell>
        </row>
      </sheetData>
      <sheetData sheetId="26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7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  <row r="26">
          <cell r="A26" t="str">
            <v>January</v>
          </cell>
          <cell r="B26" t="str">
            <v>FULL COST EVOLUTION (EURO)</v>
          </cell>
        </row>
        <row r="27">
          <cell r="A27" t="str">
            <v>February</v>
          </cell>
          <cell r="B27">
            <v>29</v>
          </cell>
        </row>
        <row r="28">
          <cell r="A28" t="str">
            <v>March</v>
          </cell>
          <cell r="B28">
            <v>31</v>
          </cell>
        </row>
        <row r="29">
          <cell r="A29" t="str">
            <v>April</v>
          </cell>
          <cell r="B29">
            <v>30</v>
          </cell>
        </row>
        <row r="30">
          <cell r="A30" t="str">
            <v>May</v>
          </cell>
          <cell r="B30">
            <v>31</v>
          </cell>
        </row>
        <row r="31">
          <cell r="A31" t="str">
            <v>June</v>
          </cell>
          <cell r="B31">
            <v>30</v>
          </cell>
        </row>
        <row r="32">
          <cell r="A32" t="str">
            <v>July</v>
          </cell>
          <cell r="B32">
            <v>31</v>
          </cell>
        </row>
        <row r="33">
          <cell r="A33" t="str">
            <v>August</v>
          </cell>
          <cell r="B33">
            <v>31</v>
          </cell>
        </row>
        <row r="34">
          <cell r="A34" t="str">
            <v>September</v>
          </cell>
          <cell r="B34">
            <v>30</v>
          </cell>
        </row>
        <row r="35">
          <cell r="A35" t="str">
            <v>October</v>
          </cell>
          <cell r="B35">
            <v>31</v>
          </cell>
        </row>
        <row r="36">
          <cell r="A36" t="str">
            <v>November</v>
          </cell>
          <cell r="B36">
            <v>30</v>
          </cell>
        </row>
        <row r="37">
          <cell r="A37" t="str">
            <v>December</v>
          </cell>
          <cell r="B37">
            <v>31</v>
          </cell>
        </row>
      </sheetData>
      <sheetData sheetId="28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  <row r="26">
          <cell r="A26" t="str">
            <v>E</v>
          </cell>
          <cell r="B26" t="str">
            <v>GARANZIA CONTRATTUALE</v>
          </cell>
        </row>
        <row r="27">
          <cell r="A27" t="str">
            <v>CMP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CP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Rif.B100</v>
          </cell>
          <cell r="B37" t="str">
            <v>MARGINI UNITARI DEI MODELLI DI PRODUZIONE</v>
          </cell>
        </row>
      </sheetData>
      <sheetData sheetId="29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  <row r="26">
          <cell r="A26" t="str">
            <v>E</v>
          </cell>
          <cell r="B26" t="str">
            <v>GARANZIA CONTRATTUALE</v>
          </cell>
        </row>
        <row r="27">
          <cell r="A27" t="str">
            <v>CMP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CP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Rif.B100</v>
          </cell>
          <cell r="B37" t="str">
            <v>MARGINI UNITARI DEI MODELLI DI PRODUZIONE</v>
          </cell>
        </row>
      </sheetData>
      <sheetData sheetId="30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31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32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33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  <row r="26">
          <cell r="A26" t="str">
            <v>E</v>
          </cell>
          <cell r="B26" t="str">
            <v>GARANZIA CONTRATTUALE</v>
          </cell>
        </row>
        <row r="27">
          <cell r="A27" t="str">
            <v>CMP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CP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Rif.B100</v>
          </cell>
          <cell r="B37" t="str">
            <v>MARGINI UNITARI DEI MODELLI DI PRODUZIONE</v>
          </cell>
        </row>
      </sheetData>
      <sheetData sheetId="34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35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36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37" refreshError="1">
        <row r="1">
          <cell r="B1" t="str">
            <v>FIAT AUTO SUD AFRICA</v>
          </cell>
        </row>
        <row r="8">
          <cell r="B8">
            <v>37104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38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39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40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41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42" refreshError="1">
        <row r="1">
          <cell r="B1" t="str">
            <v>FIAT AUTO SUD AFRICA</v>
          </cell>
        </row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43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44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45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46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47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48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49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50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51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52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53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54" refreshError="1">
        <row r="1">
          <cell r="B1" t="str">
            <v>TOFAS BUSINESS UNIT</v>
          </cell>
        </row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  <row r="26">
          <cell r="A26" t="str">
            <v>Gennaio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55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56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57" refreshError="1">
        <row r="1">
          <cell r="B1" t="str">
            <v>TOFAS BUSINESS UNIT</v>
          </cell>
        </row>
        <row r="8">
          <cell r="B8" t="str">
            <v>COMMERCIAL</v>
          </cell>
        </row>
        <row r="18">
          <cell r="B18" t="str">
            <v>Giugno</v>
          </cell>
        </row>
        <row r="19">
          <cell r="B19" t="str">
            <v xml:space="preserve">PRODUCTION </v>
          </cell>
        </row>
      </sheetData>
      <sheetData sheetId="58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59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  <row r="26">
          <cell r="A26" t="str">
            <v>Gennaio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60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>
            <v>1999</v>
          </cell>
        </row>
        <row r="26">
          <cell r="A26" t="str">
            <v>January</v>
          </cell>
          <cell r="B26" t="str">
            <v>FULL COST EVOLUTION (EURO)</v>
          </cell>
        </row>
        <row r="27">
          <cell r="A27" t="str">
            <v>February</v>
          </cell>
          <cell r="B27">
            <v>29</v>
          </cell>
        </row>
        <row r="28">
          <cell r="A28" t="str">
            <v>March</v>
          </cell>
          <cell r="B28">
            <v>31</v>
          </cell>
        </row>
        <row r="29">
          <cell r="A29" t="str">
            <v>April</v>
          </cell>
          <cell r="B29">
            <v>30</v>
          </cell>
        </row>
        <row r="30">
          <cell r="A30" t="str">
            <v>May</v>
          </cell>
          <cell r="B30">
            <v>31</v>
          </cell>
        </row>
        <row r="31">
          <cell r="A31" t="str">
            <v>June</v>
          </cell>
          <cell r="B31">
            <v>30</v>
          </cell>
        </row>
        <row r="32">
          <cell r="A32" t="str">
            <v>July</v>
          </cell>
          <cell r="B32">
            <v>31</v>
          </cell>
        </row>
        <row r="33">
          <cell r="A33" t="str">
            <v>August</v>
          </cell>
          <cell r="B33">
            <v>31</v>
          </cell>
        </row>
        <row r="34">
          <cell r="A34" t="str">
            <v>September</v>
          </cell>
          <cell r="B34">
            <v>30</v>
          </cell>
        </row>
        <row r="35">
          <cell r="A35" t="str">
            <v>October</v>
          </cell>
          <cell r="B35">
            <v>31</v>
          </cell>
        </row>
        <row r="36">
          <cell r="A36" t="str">
            <v>November</v>
          </cell>
          <cell r="B36">
            <v>30</v>
          </cell>
        </row>
        <row r="37">
          <cell r="A37" t="str">
            <v>December</v>
          </cell>
          <cell r="B37">
            <v>31</v>
          </cell>
        </row>
      </sheetData>
      <sheetData sheetId="61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  <row r="26">
          <cell r="A26" t="str">
            <v>E</v>
          </cell>
          <cell r="B26" t="str">
            <v>GARANZIA CONTRATTUALE</v>
          </cell>
        </row>
        <row r="27">
          <cell r="A27" t="str">
            <v>CMP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CP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Rif.B100</v>
          </cell>
          <cell r="B37" t="str">
            <v>MARGINI UNITARI DEI MODELLI DI PRODUZIONE</v>
          </cell>
        </row>
      </sheetData>
      <sheetData sheetId="62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63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  <row r="26">
          <cell r="A26" t="str">
            <v>January</v>
          </cell>
          <cell r="B26" t="str">
            <v>FULL COST EVOLUTION (EURO)</v>
          </cell>
        </row>
        <row r="27">
          <cell r="A27" t="str">
            <v>February</v>
          </cell>
          <cell r="B27">
            <v>29</v>
          </cell>
        </row>
        <row r="28">
          <cell r="A28" t="str">
            <v>March</v>
          </cell>
          <cell r="B28">
            <v>31</v>
          </cell>
        </row>
        <row r="29">
          <cell r="A29" t="str">
            <v>April</v>
          </cell>
          <cell r="B29">
            <v>30</v>
          </cell>
        </row>
        <row r="30">
          <cell r="A30" t="str">
            <v>May</v>
          </cell>
          <cell r="B30">
            <v>31</v>
          </cell>
        </row>
        <row r="31">
          <cell r="A31" t="str">
            <v>June</v>
          </cell>
          <cell r="B31">
            <v>30</v>
          </cell>
        </row>
        <row r="32">
          <cell r="A32" t="str">
            <v>July</v>
          </cell>
          <cell r="B32">
            <v>31</v>
          </cell>
        </row>
        <row r="33">
          <cell r="A33" t="str">
            <v>August</v>
          </cell>
          <cell r="B33">
            <v>31</v>
          </cell>
        </row>
        <row r="34">
          <cell r="A34" t="str">
            <v>September</v>
          </cell>
          <cell r="B34">
            <v>30</v>
          </cell>
        </row>
        <row r="35">
          <cell r="A35" t="str">
            <v>October</v>
          </cell>
          <cell r="B35">
            <v>31</v>
          </cell>
        </row>
        <row r="36">
          <cell r="A36" t="str">
            <v>November</v>
          </cell>
          <cell r="B36">
            <v>30</v>
          </cell>
        </row>
        <row r="37">
          <cell r="A37" t="str">
            <v>December</v>
          </cell>
          <cell r="B37">
            <v>31</v>
          </cell>
        </row>
      </sheetData>
      <sheetData sheetId="64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65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  <row r="26">
          <cell r="A26" t="str">
            <v>E</v>
          </cell>
          <cell r="B26" t="str">
            <v>GARANZIA CONTRATTUALE</v>
          </cell>
        </row>
        <row r="27">
          <cell r="A27" t="str">
            <v>CMP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CP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Rif.B100</v>
          </cell>
          <cell r="B37" t="str">
            <v>MARGINI UNITARI DEI MODELLI DI PRODUZIONE</v>
          </cell>
        </row>
      </sheetData>
      <sheetData sheetId="6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67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68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6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3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5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7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1" refreshError="1"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2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3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84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 t="str">
            <v>BILANCIAMENTO PRODUZIONE / VENDITA</v>
          </cell>
        </row>
      </sheetData>
      <sheetData sheetId="85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 t="str">
            <v>BILANCIAMENTO PRODUZIONE / VENDITA</v>
          </cell>
        </row>
      </sheetData>
      <sheetData sheetId="86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 t="str">
            <v>BILANCIAMENTO PRODUZIONE / VENDITA</v>
          </cell>
        </row>
      </sheetData>
      <sheetData sheetId="87" refreshError="1"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 t="str">
            <v>BILANCIAMENTO PRODUZIONE / VENDITA</v>
          </cell>
        </row>
      </sheetData>
      <sheetData sheetId="88" refreshError="1"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 t="str">
            <v>BILANCIAMENTO PRODUZIONE / VENDITA</v>
          </cell>
        </row>
      </sheetData>
      <sheetData sheetId="89" refreshError="1">
        <row r="1">
          <cell r="B1" t="str">
            <v>TOFAS BUSINESS UNIT</v>
          </cell>
        </row>
        <row r="8">
          <cell r="B8">
            <v>37104</v>
          </cell>
        </row>
        <row r="18">
          <cell r="B18" t="str">
            <v>Giugno</v>
          </cell>
        </row>
        <row r="19">
          <cell r="B19" t="str">
            <v>BILANCIAMENTO PRODUZIONE / VENDITA</v>
          </cell>
        </row>
      </sheetData>
      <sheetData sheetId="90" refreshError="1"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 t="str">
            <v>BILANCIAMENTO PRODUZIONE / VENDITA</v>
          </cell>
        </row>
      </sheetData>
      <sheetData sheetId="91" refreshError="1"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 t="str">
            <v>BILANCIAMENTO PRODUZIONE / VENDITA</v>
          </cell>
        </row>
      </sheetData>
      <sheetData sheetId="92" refreshError="1"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 t="str">
            <v>BILANCIAMENTO PRODUZIONE / VENDITA</v>
          </cell>
        </row>
      </sheetData>
      <sheetData sheetId="93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9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9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96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97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  <row r="26">
          <cell r="A26" t="str">
            <v>Gennaio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98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99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00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01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02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03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0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05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0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07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08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  <row r="26">
          <cell r="A26" t="str">
            <v>Gennaio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10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10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11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12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13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1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1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11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17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11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1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20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21" refreshError="1">
        <row r="8">
          <cell r="B8">
            <v>36312</v>
          </cell>
        </row>
        <row r="18">
          <cell r="B18" t="str">
            <v>Agosto</v>
          </cell>
        </row>
        <row r="19">
          <cell r="B19">
            <v>1999</v>
          </cell>
        </row>
      </sheetData>
      <sheetData sheetId="122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23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24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25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26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127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28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129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30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131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32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33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34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3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3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3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38" refreshError="1">
        <row r="8">
          <cell r="B8" t="str">
            <v>COMMERCIAL</v>
          </cell>
        </row>
        <row r="18">
          <cell r="B18" t="str">
            <v>ASPETTI PRODUTTIVI</v>
          </cell>
        </row>
        <row r="19">
          <cell r="B19" t="str">
            <v xml:space="preserve">PRODUCTION </v>
          </cell>
        </row>
      </sheetData>
      <sheetData sheetId="139" refreshError="1"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40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4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42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43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44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4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46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47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48" refreshError="1">
        <row r="8">
          <cell r="B8" t="str">
            <v>ASPETTI COMMERCIALI</v>
          </cell>
        </row>
        <row r="18">
          <cell r="B18" t="str">
            <v>ASPETTI PRODUTTIVI</v>
          </cell>
        </row>
        <row r="19">
          <cell r="B19" t="str">
            <v>BILANCIAMENTO PRODUZIONE / VENDITA</v>
          </cell>
        </row>
      </sheetData>
      <sheetData sheetId="149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150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 t="str">
            <v>BILANCIAMENTO PRODUZIONE / VENDITA</v>
          </cell>
        </row>
      </sheetData>
      <sheetData sheetId="151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 t="str">
            <v>BILANCIAMENTO PRODUZIONE / VENDITA</v>
          </cell>
        </row>
      </sheetData>
      <sheetData sheetId="152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 t="str">
            <v>BILANCIAMENTO PRODUZIONE / VENDITA</v>
          </cell>
        </row>
      </sheetData>
      <sheetData sheetId="153" refreshError="1">
        <row r="1">
          <cell r="B1" t="str">
            <v>TOFAS BUSINESS UNIT</v>
          </cell>
        </row>
        <row r="8">
          <cell r="B8">
            <v>37104</v>
          </cell>
        </row>
        <row r="18">
          <cell r="B18" t="str">
            <v>Giugno</v>
          </cell>
        </row>
        <row r="19">
          <cell r="B19" t="str">
            <v>BILANCIAMENTO PRODUZIONE / VENDITA</v>
          </cell>
        </row>
      </sheetData>
      <sheetData sheetId="154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 t="str">
            <v>BILANCIAMENTO PRODUZIONE / VENDITA</v>
          </cell>
        </row>
      </sheetData>
      <sheetData sheetId="155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 t="str">
            <v>BILANCIAMENTO PRODUZIONE / VENDITA</v>
          </cell>
        </row>
      </sheetData>
      <sheetData sheetId="156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 t="str">
            <v>BILANCIAMENTO PRODUZIONE / VENDITA</v>
          </cell>
        </row>
      </sheetData>
      <sheetData sheetId="157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58" refreshError="1">
        <row r="1">
          <cell r="B1" t="str">
            <v>TOFAS BUSINESS UNIT</v>
          </cell>
        </row>
        <row r="8">
          <cell r="B8" t="str">
            <v>ASPETTI COMMERCIALI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59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ASPETTI PRODUTTIVI</v>
          </cell>
        </row>
        <row r="19">
          <cell r="B19">
            <v>1999</v>
          </cell>
        </row>
      </sheetData>
      <sheetData sheetId="160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61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6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63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6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65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66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67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Agosto</v>
          </cell>
        </row>
        <row r="19">
          <cell r="B19">
            <v>1999</v>
          </cell>
        </row>
      </sheetData>
      <sheetData sheetId="168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69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70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7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72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73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7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7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76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177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78" refreshError="1">
        <row r="1">
          <cell r="B1" t="str">
            <v>FIAT AUTO SUD AFRICA</v>
          </cell>
        </row>
        <row r="8">
          <cell r="B8">
            <v>37104</v>
          </cell>
        </row>
        <row r="18">
          <cell r="B18" t="str">
            <v>Agosto</v>
          </cell>
        </row>
        <row r="19">
          <cell r="B19">
            <v>2001</v>
          </cell>
        </row>
      </sheetData>
      <sheetData sheetId="179" refreshError="1">
        <row r="8">
          <cell r="B8">
            <v>37104</v>
          </cell>
        </row>
        <row r="18">
          <cell r="B18" t="str">
            <v>Giugno</v>
          </cell>
        </row>
        <row r="19">
          <cell r="B19">
            <v>2001</v>
          </cell>
        </row>
      </sheetData>
      <sheetData sheetId="180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81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8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83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84" refreshError="1">
        <row r="1">
          <cell r="B1" t="str">
            <v>FIAT AUTO SUD AFRICA</v>
          </cell>
        </row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85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186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87" refreshError="1">
        <row r="8">
          <cell r="B8">
            <v>36312</v>
          </cell>
        </row>
        <row r="19">
          <cell r="B19">
            <v>1999</v>
          </cell>
        </row>
      </sheetData>
      <sheetData sheetId="188" refreshError="1">
        <row r="8">
          <cell r="B8">
            <v>36312</v>
          </cell>
        </row>
        <row r="19">
          <cell r="B19">
            <v>1999</v>
          </cell>
        </row>
      </sheetData>
      <sheetData sheetId="189" refreshError="1">
        <row r="1">
          <cell r="B1" t="str">
            <v>TOFAS BUSINESS UNIT</v>
          </cell>
        </row>
        <row r="8">
          <cell r="B8">
            <v>37104</v>
          </cell>
        </row>
        <row r="18">
          <cell r="B18" t="str">
            <v>Agosto</v>
          </cell>
        </row>
        <row r="19">
          <cell r="B19">
            <v>2001</v>
          </cell>
        </row>
      </sheetData>
      <sheetData sheetId="190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191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192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193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194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195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196" refreshError="1">
        <row r="8">
          <cell r="B8">
            <v>36312</v>
          </cell>
        </row>
        <row r="19">
          <cell r="B19">
            <v>1999</v>
          </cell>
        </row>
      </sheetData>
      <sheetData sheetId="197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198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199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00" refreshError="1">
        <row r="1">
          <cell r="B1" t="str">
            <v>TOFAS BUSINESS UNIT</v>
          </cell>
        </row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  <row r="26">
          <cell r="A26" t="str">
            <v>January</v>
          </cell>
          <cell r="B26" t="str">
            <v>FULL COST EVOLUTION (EURO)</v>
          </cell>
        </row>
        <row r="27">
          <cell r="A27" t="str">
            <v>February</v>
          </cell>
          <cell r="B27">
            <v>29</v>
          </cell>
        </row>
        <row r="28">
          <cell r="A28" t="str">
            <v>March</v>
          </cell>
          <cell r="B28">
            <v>31</v>
          </cell>
        </row>
        <row r="29">
          <cell r="A29" t="str">
            <v>April</v>
          </cell>
          <cell r="B29">
            <v>30</v>
          </cell>
        </row>
        <row r="30">
          <cell r="A30" t="str">
            <v>May</v>
          </cell>
          <cell r="B30">
            <v>31</v>
          </cell>
        </row>
        <row r="31">
          <cell r="A31" t="str">
            <v>June</v>
          </cell>
          <cell r="B31">
            <v>30</v>
          </cell>
        </row>
        <row r="32">
          <cell r="A32" t="str">
            <v>July</v>
          </cell>
          <cell r="B32">
            <v>31</v>
          </cell>
        </row>
        <row r="33">
          <cell r="A33" t="str">
            <v>August</v>
          </cell>
          <cell r="B33">
            <v>31</v>
          </cell>
        </row>
        <row r="34">
          <cell r="A34" t="str">
            <v>September</v>
          </cell>
          <cell r="B34">
            <v>30</v>
          </cell>
        </row>
        <row r="35">
          <cell r="A35" t="str">
            <v>October</v>
          </cell>
          <cell r="B35">
            <v>31</v>
          </cell>
        </row>
        <row r="36">
          <cell r="A36" t="str">
            <v>November</v>
          </cell>
          <cell r="B36">
            <v>30</v>
          </cell>
        </row>
        <row r="37">
          <cell r="A37" t="str">
            <v>December</v>
          </cell>
          <cell r="B37">
            <v>31</v>
          </cell>
        </row>
      </sheetData>
      <sheetData sheetId="201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202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03" refreshError="1">
        <row r="8">
          <cell r="B8">
            <v>36312</v>
          </cell>
        </row>
        <row r="19">
          <cell r="B19">
            <v>1999</v>
          </cell>
        </row>
      </sheetData>
      <sheetData sheetId="204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05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06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207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08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209" refreshError="1">
        <row r="1">
          <cell r="B1" t="str">
            <v>FIAT AUTO SUD AFRICA</v>
          </cell>
        </row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10" refreshError="1">
        <row r="8">
          <cell r="B8">
            <v>36312</v>
          </cell>
        </row>
        <row r="19">
          <cell r="B19" t="str">
            <v>BILANCIAMENTO PRODUZIONE / VENDITA</v>
          </cell>
        </row>
      </sheetData>
      <sheetData sheetId="211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212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>
            <v>31</v>
          </cell>
        </row>
        <row r="27">
          <cell r="A27" t="str">
            <v>Febbraio</v>
          </cell>
          <cell r="B27">
            <v>28</v>
          </cell>
        </row>
        <row r="28">
          <cell r="A28" t="str">
            <v>Marzo</v>
          </cell>
          <cell r="B28">
            <v>31</v>
          </cell>
        </row>
        <row r="29">
          <cell r="A29" t="str">
            <v>Aprile</v>
          </cell>
          <cell r="B29">
            <v>30</v>
          </cell>
        </row>
        <row r="30">
          <cell r="A30" t="str">
            <v>Maggio</v>
          </cell>
          <cell r="B30">
            <v>31</v>
          </cell>
        </row>
        <row r="31">
          <cell r="A31" t="str">
            <v>Giugno</v>
          </cell>
          <cell r="B31">
            <v>30</v>
          </cell>
        </row>
        <row r="32">
          <cell r="A32" t="str">
            <v>Luglio</v>
          </cell>
          <cell r="B32">
            <v>31</v>
          </cell>
        </row>
        <row r="33">
          <cell r="A33" t="str">
            <v>Agosto</v>
          </cell>
          <cell r="B33">
            <v>31</v>
          </cell>
        </row>
        <row r="34">
          <cell r="A34" t="str">
            <v>Settembre</v>
          </cell>
          <cell r="B34">
            <v>30</v>
          </cell>
        </row>
        <row r="35">
          <cell r="A35" t="str">
            <v>Ottobre</v>
          </cell>
          <cell r="B35">
            <v>31</v>
          </cell>
        </row>
        <row r="36">
          <cell r="A36" t="str">
            <v>Novembre</v>
          </cell>
          <cell r="B36">
            <v>30</v>
          </cell>
        </row>
        <row r="37">
          <cell r="A37" t="str">
            <v>Dicembre</v>
          </cell>
          <cell r="B37">
            <v>31</v>
          </cell>
        </row>
      </sheetData>
      <sheetData sheetId="213" refreshError="1">
        <row r="1">
          <cell r="B1" t="str">
            <v>FIAT AUTO SUD AFRICA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14" refreshError="1">
        <row r="8">
          <cell r="B8">
            <v>36312</v>
          </cell>
        </row>
        <row r="19">
          <cell r="B19">
            <v>1999</v>
          </cell>
        </row>
      </sheetData>
      <sheetData sheetId="215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216" refreshError="1">
        <row r="8">
          <cell r="B8">
            <v>36312</v>
          </cell>
        </row>
        <row r="19">
          <cell r="B19">
            <v>1999</v>
          </cell>
        </row>
      </sheetData>
      <sheetData sheetId="217" refreshError="1">
        <row r="8">
          <cell r="B8">
            <v>36312</v>
          </cell>
        </row>
        <row r="19">
          <cell r="B19">
            <v>1999</v>
          </cell>
        </row>
      </sheetData>
      <sheetData sheetId="218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19" refreshError="1">
        <row r="8">
          <cell r="B8">
            <v>36312</v>
          </cell>
        </row>
        <row r="19">
          <cell r="B19">
            <v>1999</v>
          </cell>
        </row>
      </sheetData>
      <sheetData sheetId="220" refreshError="1">
        <row r="8">
          <cell r="B8">
            <v>36312</v>
          </cell>
        </row>
        <row r="19">
          <cell r="B19">
            <v>1999</v>
          </cell>
        </row>
      </sheetData>
      <sheetData sheetId="221" refreshError="1">
        <row r="8">
          <cell r="B8">
            <v>36312</v>
          </cell>
        </row>
        <row r="19">
          <cell r="B19">
            <v>1999</v>
          </cell>
        </row>
      </sheetData>
      <sheetData sheetId="222" refreshError="1">
        <row r="8">
          <cell r="B8">
            <v>36312</v>
          </cell>
        </row>
        <row r="19">
          <cell r="B19">
            <v>1999</v>
          </cell>
        </row>
      </sheetData>
      <sheetData sheetId="223" refreshError="1">
        <row r="8">
          <cell r="B8">
            <v>36312</v>
          </cell>
        </row>
        <row r="19">
          <cell r="B19">
            <v>1999</v>
          </cell>
        </row>
      </sheetData>
      <sheetData sheetId="224" refreshError="1">
        <row r="8">
          <cell r="B8">
            <v>36312</v>
          </cell>
        </row>
        <row r="19">
          <cell r="B19">
            <v>1999</v>
          </cell>
        </row>
      </sheetData>
      <sheetData sheetId="225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26" refreshError="1">
        <row r="8">
          <cell r="B8">
            <v>36312</v>
          </cell>
        </row>
        <row r="19">
          <cell r="B19">
            <v>1999</v>
          </cell>
        </row>
      </sheetData>
      <sheetData sheetId="227" refreshError="1">
        <row r="8">
          <cell r="B8">
            <v>36312</v>
          </cell>
        </row>
        <row r="18">
          <cell r="B18" t="str">
            <v>Dicembre</v>
          </cell>
        </row>
        <row r="19">
          <cell r="B19">
            <v>1999</v>
          </cell>
        </row>
      </sheetData>
      <sheetData sheetId="228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29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30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31" refreshError="1">
        <row r="8">
          <cell r="B8">
            <v>36312</v>
          </cell>
        </row>
        <row r="19">
          <cell r="B19">
            <v>1999</v>
          </cell>
        </row>
      </sheetData>
      <sheetData sheetId="232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33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34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35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36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37" refreshError="1"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38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39" refreshError="1">
        <row r="1">
          <cell r="B1" t="str">
            <v>TOFAS BUSINESS UNIT</v>
          </cell>
        </row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40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41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42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243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44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245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</sheetData>
      <sheetData sheetId="246" refreshError="1">
        <row r="1">
          <cell r="B1" t="str">
            <v>TOFAS BUSINESS UNIT</v>
          </cell>
        </row>
        <row r="8">
          <cell r="B8">
            <v>36312</v>
          </cell>
        </row>
        <row r="19">
          <cell r="B19">
            <v>1999</v>
          </cell>
        </row>
        <row r="26">
          <cell r="A26" t="str">
            <v>Gennaio</v>
          </cell>
          <cell r="B26" t="str">
            <v>GARANZIA CONTRATTUALE</v>
          </cell>
        </row>
        <row r="27">
          <cell r="A27" t="str">
            <v>Febbraio</v>
          </cell>
          <cell r="B27" t="str">
            <v>I.C.P.</v>
          </cell>
        </row>
        <row r="28">
          <cell r="A28" t="str">
            <v>E</v>
          </cell>
          <cell r="B28" t="str">
            <v>EVOLUZIONE COSTI</v>
          </cell>
        </row>
        <row r="29">
          <cell r="A29" t="str">
            <v>Aprile</v>
          </cell>
          <cell r="B29" t="str">
            <v>PROIEZIONE COSTO PIENO - (GRAFICO)</v>
          </cell>
        </row>
        <row r="30">
          <cell r="A30" t="str">
            <v>E</v>
          </cell>
          <cell r="B30" t="str">
            <v>EVOLUZIONE COSTO PIENO - (TABELLA)</v>
          </cell>
        </row>
        <row r="31">
          <cell r="A31" t="str">
            <v>F</v>
          </cell>
          <cell r="B31" t="str">
            <v>ANDAMENTO ORGANICI</v>
          </cell>
        </row>
        <row r="32">
          <cell r="A32" t="str">
            <v>F</v>
          </cell>
          <cell r="B32" t="str">
            <v>ANDAMENTO ORGANICI</v>
          </cell>
        </row>
        <row r="33">
          <cell r="A33" t="str">
            <v>G</v>
          </cell>
          <cell r="B33" t="str">
            <v>GAP COSTI / PREZZI</v>
          </cell>
        </row>
        <row r="34">
          <cell r="A34" t="str">
            <v>F</v>
          </cell>
          <cell r="B34" t="str">
            <v>ANDAMENTO PUNTUALE COSTI/RICAVI</v>
          </cell>
        </row>
        <row r="35">
          <cell r="A35" t="str">
            <v>G</v>
          </cell>
          <cell r="B35" t="str">
            <v>GESTIONE DELL'INFLAZIONE</v>
          </cell>
        </row>
        <row r="36">
          <cell r="A36" t="str">
            <v>H</v>
          </cell>
          <cell r="B36" t="str">
            <v>MARGINI PER PRODOTTO</v>
          </cell>
        </row>
        <row r="37">
          <cell r="A37" t="str">
            <v>Dicembre</v>
          </cell>
          <cell r="B37" t="str">
            <v>MARGINI UNITARI DEI MODELLI DI PRODUZIONE</v>
          </cell>
        </row>
      </sheetData>
      <sheetData sheetId="247" refreshError="1">
        <row r="1">
          <cell r="B1" t="str">
            <v>TOFAS BUSINESS UNIT</v>
          </cell>
        </row>
        <row r="8">
          <cell r="B8" t="str">
            <v>COMMERCIAL</v>
          </cell>
        </row>
        <row r="18">
          <cell r="B18" t="str">
            <v>Dicembre</v>
          </cell>
        </row>
        <row r="19">
          <cell r="B19" t="str">
            <v xml:space="preserve">PRODUCTION </v>
          </cell>
        </row>
      </sheetData>
      <sheetData sheetId="248" refreshError="1">
        <row r="8">
          <cell r="B8">
            <v>36312</v>
          </cell>
        </row>
        <row r="19">
          <cell r="B19">
            <v>1999</v>
          </cell>
        </row>
      </sheetData>
      <sheetData sheetId="249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50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51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52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53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54" refreshError="1">
        <row r="8">
          <cell r="B8">
            <v>36312</v>
          </cell>
        </row>
        <row r="18">
          <cell r="B18" t="str">
            <v>Giugno</v>
          </cell>
        </row>
        <row r="19">
          <cell r="B19">
            <v>1999</v>
          </cell>
        </row>
      </sheetData>
      <sheetData sheetId="255" refreshError="1">
        <row r="8">
          <cell r="B8">
            <v>36312</v>
          </cell>
        </row>
        <row r="19">
          <cell r="B19">
            <v>1999</v>
          </cell>
        </row>
      </sheetData>
      <sheetData sheetId="256" refreshError="1">
        <row r="8">
          <cell r="B8">
            <v>36312</v>
          </cell>
        </row>
        <row r="19">
          <cell r="B19">
            <v>1999</v>
          </cell>
        </row>
      </sheetData>
      <sheetData sheetId="257" refreshError="1">
        <row r="8">
          <cell r="B8">
            <v>36312</v>
          </cell>
        </row>
        <row r="19">
          <cell r="B19">
            <v>1999</v>
          </cell>
        </row>
      </sheetData>
      <sheetData sheetId="258" refreshError="1">
        <row r="8">
          <cell r="B8">
            <v>36312</v>
          </cell>
        </row>
        <row r="19">
          <cell r="B19">
            <v>1999</v>
          </cell>
        </row>
      </sheetData>
      <sheetData sheetId="259" refreshError="1">
        <row r="8">
          <cell r="B8">
            <v>36312</v>
          </cell>
        </row>
        <row r="19">
          <cell r="B19">
            <v>1999</v>
          </cell>
        </row>
      </sheetData>
      <sheetData sheetId="260" refreshError="1">
        <row r="19">
          <cell r="B19">
            <v>1999</v>
          </cell>
        </row>
      </sheetData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273" refreshError="1">
        <row r="8">
          <cell r="B8">
            <v>36312</v>
          </cell>
        </row>
        <row r="19">
          <cell r="B19">
            <v>1999</v>
          </cell>
        </row>
      </sheetData>
      <sheetData sheetId="274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275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76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77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278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79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80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81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82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83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284" refreshError="1">
        <row r="19">
          <cell r="B19">
            <v>1999</v>
          </cell>
        </row>
      </sheetData>
      <sheetData sheetId="285" refreshError="1">
        <row r="8">
          <cell r="B8">
            <v>36312</v>
          </cell>
        </row>
        <row r="19">
          <cell r="B19">
            <v>1999</v>
          </cell>
        </row>
      </sheetData>
      <sheetData sheetId="286" refreshError="1">
        <row r="8">
          <cell r="B8">
            <v>36312</v>
          </cell>
        </row>
        <row r="19">
          <cell r="B19">
            <v>1999</v>
          </cell>
        </row>
      </sheetData>
      <sheetData sheetId="287" refreshError="1">
        <row r="8">
          <cell r="B8">
            <v>36312</v>
          </cell>
        </row>
        <row r="19">
          <cell r="B19">
            <v>1999</v>
          </cell>
        </row>
      </sheetData>
      <sheetData sheetId="288" refreshError="1">
        <row r="8">
          <cell r="B8">
            <v>36312</v>
          </cell>
        </row>
        <row r="19">
          <cell r="B19">
            <v>1999</v>
          </cell>
        </row>
      </sheetData>
      <sheetData sheetId="289" refreshError="1">
        <row r="8">
          <cell r="B8">
            <v>36312</v>
          </cell>
        </row>
        <row r="19">
          <cell r="B19">
            <v>1999</v>
          </cell>
        </row>
      </sheetData>
      <sheetData sheetId="290" refreshError="1">
        <row r="8">
          <cell r="B8">
            <v>36312</v>
          </cell>
        </row>
        <row r="19">
          <cell r="B19">
            <v>1999</v>
          </cell>
        </row>
      </sheetData>
      <sheetData sheetId="291" refreshError="1">
        <row r="8">
          <cell r="B8">
            <v>36312</v>
          </cell>
        </row>
        <row r="19">
          <cell r="B19">
            <v>1999</v>
          </cell>
        </row>
      </sheetData>
      <sheetData sheetId="292" refreshError="1">
        <row r="8">
          <cell r="B8">
            <v>36312</v>
          </cell>
        </row>
        <row r="19">
          <cell r="B19">
            <v>1999</v>
          </cell>
        </row>
      </sheetData>
      <sheetData sheetId="293" refreshError="1">
        <row r="8">
          <cell r="B8">
            <v>36312</v>
          </cell>
        </row>
        <row r="19">
          <cell r="B19">
            <v>1999</v>
          </cell>
        </row>
      </sheetData>
      <sheetData sheetId="294" refreshError="1">
        <row r="8">
          <cell r="B8">
            <v>36312</v>
          </cell>
        </row>
        <row r="19">
          <cell r="B19">
            <v>1999</v>
          </cell>
        </row>
      </sheetData>
      <sheetData sheetId="295" refreshError="1">
        <row r="8">
          <cell r="B8">
            <v>36312</v>
          </cell>
        </row>
        <row r="19">
          <cell r="B19">
            <v>1999</v>
          </cell>
        </row>
      </sheetData>
      <sheetData sheetId="296" refreshError="1">
        <row r="8">
          <cell r="B8">
            <v>36312</v>
          </cell>
        </row>
        <row r="19">
          <cell r="B19">
            <v>1999</v>
          </cell>
        </row>
      </sheetData>
      <sheetData sheetId="297" refreshError="1">
        <row r="8">
          <cell r="B8">
            <v>36312</v>
          </cell>
        </row>
        <row r="19">
          <cell r="B19">
            <v>1999</v>
          </cell>
        </row>
      </sheetData>
      <sheetData sheetId="298" refreshError="1">
        <row r="8">
          <cell r="B8">
            <v>36312</v>
          </cell>
        </row>
        <row r="19">
          <cell r="B19">
            <v>1999</v>
          </cell>
        </row>
      </sheetData>
      <sheetData sheetId="299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300" refreshError="1">
        <row r="8">
          <cell r="B8">
            <v>36312</v>
          </cell>
        </row>
        <row r="19">
          <cell r="B19">
            <v>1999</v>
          </cell>
        </row>
      </sheetData>
      <sheetData sheetId="301" refreshError="1">
        <row r="8">
          <cell r="B8">
            <v>36312</v>
          </cell>
        </row>
        <row r="19">
          <cell r="B19">
            <v>1999</v>
          </cell>
        </row>
      </sheetData>
      <sheetData sheetId="302" refreshError="1">
        <row r="8">
          <cell r="B8">
            <v>36312</v>
          </cell>
        </row>
        <row r="19">
          <cell r="B19">
            <v>1999</v>
          </cell>
        </row>
      </sheetData>
      <sheetData sheetId="303" refreshError="1">
        <row r="8">
          <cell r="B8">
            <v>36312</v>
          </cell>
        </row>
        <row r="19">
          <cell r="B19">
            <v>1999</v>
          </cell>
        </row>
      </sheetData>
      <sheetData sheetId="304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305" refreshError="1">
        <row r="8">
          <cell r="B8">
            <v>36312</v>
          </cell>
        </row>
        <row r="19">
          <cell r="B19">
            <v>1999</v>
          </cell>
        </row>
      </sheetData>
      <sheetData sheetId="306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>
        <row r="19">
          <cell r="B19">
            <v>1999</v>
          </cell>
        </row>
      </sheetData>
      <sheetData sheetId="313" refreshError="1">
        <row r="8">
          <cell r="B8">
            <v>36312</v>
          </cell>
        </row>
        <row r="19">
          <cell r="B19">
            <v>1999</v>
          </cell>
        </row>
      </sheetData>
      <sheetData sheetId="314" refreshError="1">
        <row r="8">
          <cell r="B8">
            <v>36312</v>
          </cell>
        </row>
        <row r="19">
          <cell r="B19">
            <v>1999</v>
          </cell>
        </row>
      </sheetData>
      <sheetData sheetId="315" refreshError="1">
        <row r="8">
          <cell r="B8">
            <v>36312</v>
          </cell>
        </row>
        <row r="19">
          <cell r="B19">
            <v>1999</v>
          </cell>
        </row>
      </sheetData>
      <sheetData sheetId="316" refreshError="1">
        <row r="8">
          <cell r="B8">
            <v>36312</v>
          </cell>
        </row>
        <row r="19">
          <cell r="B19">
            <v>1999</v>
          </cell>
        </row>
      </sheetData>
      <sheetData sheetId="317" refreshError="1">
        <row r="8">
          <cell r="B8">
            <v>36312</v>
          </cell>
        </row>
        <row r="19">
          <cell r="B19">
            <v>1999</v>
          </cell>
        </row>
      </sheetData>
      <sheetData sheetId="318" refreshError="1">
        <row r="8">
          <cell r="B8">
            <v>36312</v>
          </cell>
        </row>
        <row r="19">
          <cell r="B19">
            <v>1999</v>
          </cell>
        </row>
      </sheetData>
      <sheetData sheetId="319" refreshError="1">
        <row r="8">
          <cell r="B8">
            <v>36312</v>
          </cell>
        </row>
        <row r="19">
          <cell r="B19">
            <v>1999</v>
          </cell>
        </row>
      </sheetData>
      <sheetData sheetId="320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321" refreshError="1">
        <row r="8">
          <cell r="B8" t="str">
            <v>COMMERCIAL</v>
          </cell>
        </row>
        <row r="19">
          <cell r="B19" t="str">
            <v xml:space="preserve">PRODUCTION </v>
          </cell>
        </row>
      </sheetData>
      <sheetData sheetId="322" refreshError="1"/>
      <sheetData sheetId="323" refreshError="1">
        <row r="8">
          <cell r="B8">
            <v>36312</v>
          </cell>
        </row>
        <row r="19">
          <cell r="B19">
            <v>1999</v>
          </cell>
        </row>
      </sheetData>
      <sheetData sheetId="324" refreshError="1">
        <row r="8">
          <cell r="B8">
            <v>36312</v>
          </cell>
        </row>
        <row r="19">
          <cell r="B19">
            <v>1999</v>
          </cell>
        </row>
      </sheetData>
      <sheetData sheetId="325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326" refreshError="1">
        <row r="18">
          <cell r="B18" t="str">
            <v>Giugno</v>
          </cell>
        </row>
        <row r="19">
          <cell r="B19">
            <v>1999</v>
          </cell>
        </row>
      </sheetData>
      <sheetData sheetId="327" refreshError="1">
        <row r="18">
          <cell r="B18" t="str">
            <v>Giugno</v>
          </cell>
        </row>
        <row r="19">
          <cell r="B19">
            <v>1999</v>
          </cell>
        </row>
      </sheetData>
      <sheetData sheetId="328" refreshError="1"/>
      <sheetData sheetId="329" refreshError="1">
        <row r="18">
          <cell r="B18" t="str">
            <v>Giugno</v>
          </cell>
        </row>
        <row r="19">
          <cell r="B19">
            <v>1999</v>
          </cell>
        </row>
      </sheetData>
      <sheetData sheetId="330" refreshError="1">
        <row r="8">
          <cell r="B8" t="str">
            <v>ASPETTI COMMERCIALI</v>
          </cell>
        </row>
        <row r="19">
          <cell r="B19" t="str">
            <v>BILANCIAMENTO PRODUZIONE / VENDITA</v>
          </cell>
        </row>
      </sheetData>
      <sheetData sheetId="331" refreshError="1"/>
      <sheetData sheetId="332" refreshError="1"/>
      <sheetData sheetId="333" refreshError="1">
        <row r="8">
          <cell r="B8">
            <v>36312</v>
          </cell>
        </row>
        <row r="19">
          <cell r="B19">
            <v>1999</v>
          </cell>
        </row>
      </sheetData>
      <sheetData sheetId="334" refreshError="1">
        <row r="8">
          <cell r="B8">
            <v>36312</v>
          </cell>
        </row>
        <row r="19">
          <cell r="B19">
            <v>1999</v>
          </cell>
        </row>
      </sheetData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INPUT"/>
      <sheetName val="BP-COMM"/>
      <sheetName val="BP-COSTI"/>
      <sheetName val="BP-DISTRIB"/>
      <sheetName val="DELTA CONTENUTI"/>
      <sheetName val="M.d.O."/>
      <sheetName val="ITALIA"/>
      <sheetName val="FRANCIA"/>
      <sheetName val="GERMANIA"/>
      <sheetName val="GRAN BRETAGNA"/>
      <sheetName val="SVIZZERA"/>
      <sheetName val="SPAGNA"/>
      <sheetName val="BELGIO"/>
      <sheetName val="OLANDA"/>
      <sheetName val="ALTRI"/>
      <sheetName val="CEMERCATI"/>
      <sheetName val="TOTALE MERCATI"/>
      <sheetName val="VOLUMI"/>
      <sheetName val="EVOLUZ.MARG.MEDI"/>
      <sheetName val="CECICLOVITA"/>
      <sheetName val="npv"/>
      <sheetName val="diversiNPV"/>
      <sheetName val="GRAFNPVMR"/>
      <sheetName val="GRAFNPVcfinanz"/>
      <sheetName val="C.E. 2004"/>
      <sheetName val="C.E. 2005"/>
      <sheetName val="C.E. 2006"/>
      <sheetName val="C.E. 2007"/>
      <sheetName val="SPESE"/>
      <sheetName val="scheda"/>
      <sheetName val="NPVLUGLIO'01_VOL_51410_INFLAZ D"/>
      <sheetName val="DELTA_CONTENUTI"/>
      <sheetName val="M_d_O_"/>
      <sheetName val="GRAN_BRETAGNA"/>
      <sheetName val="TOTALE_MERCATI"/>
      <sheetName val="EVOLUZ_MARG_MEDI"/>
      <sheetName val="C_E__2004"/>
      <sheetName val="C_E__2005"/>
      <sheetName val="C_E__2006"/>
      <sheetName val="C_E__2007"/>
      <sheetName val="Ref"/>
    </sheetNames>
    <sheetDataSet>
      <sheetData sheetId="0">
        <row r="1">
          <cell r="A1" t="str">
            <v>D.A.F.C.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>
        <row r="1">
          <cell r="A1" t="str">
            <v>D.A.F.C.</v>
          </cell>
          <cell r="R1">
            <v>37090.486270486108</v>
          </cell>
        </row>
        <row r="2">
          <cell r="A2" t="str">
            <v>CONTROLLO PIATTAFORMA D</v>
          </cell>
        </row>
        <row r="3">
          <cell r="A3">
            <v>0</v>
          </cell>
        </row>
        <row r="5">
          <cell r="A5" t="str">
            <v>ALTRI MERCATI</v>
          </cell>
          <cell r="B5" t="str">
            <v>MOTORIZZAZIONI</v>
          </cell>
          <cell r="J5">
            <v>0</v>
          </cell>
          <cell r="R5" t="str">
            <v xml:space="preserve"> MEDIO MODELLO</v>
          </cell>
        </row>
        <row r="6">
          <cell r="B6" t="str">
            <v>2.0 C.M.</v>
          </cell>
          <cell r="C6" t="str">
            <v>2.0 GDI SEL.</v>
          </cell>
          <cell r="D6" t="str">
            <v>3,2 6V</v>
          </cell>
          <cell r="E6" t="str">
            <v xml:space="preserve">JTD  2.0  16V   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 t="str">
            <v>SOMMA</v>
          </cell>
        </row>
        <row r="7">
          <cell r="B7" t="str">
            <v xml:space="preserve"> MIX (%)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10">
          <cell r="A10" t="str">
            <v>LISTINO CHIAVI IN MANO IN VALUTA L/000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</row>
        <row r="11">
          <cell r="A11" t="str">
            <v>LISTINO DETAX IN VALUTA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</row>
        <row r="12">
          <cell r="A12" t="str">
            <v>CAMBIO BDG 2000 Medio</v>
          </cell>
        </row>
        <row r="13">
          <cell r="A13" t="str">
            <v>LISTINO DETAX L/000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</row>
        <row r="14">
          <cell r="A14" t="str">
            <v>LISTINO DETAX EURO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</row>
        <row r="15">
          <cell r="A15" t="str">
            <v>SCONTO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</row>
        <row r="16">
          <cell r="A16" t="str">
            <v>SCONTO L/000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A17" t="str">
            <v>SCONTO EURO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</row>
        <row r="18">
          <cell r="A18" t="str">
            <v>INCENTIVI L/000</v>
          </cell>
          <cell r="R18">
            <v>0</v>
          </cell>
        </row>
        <row r="19">
          <cell r="A19" t="str">
            <v>INCENTIVI IN VALUTA</v>
          </cell>
          <cell r="R19">
            <v>0</v>
          </cell>
        </row>
        <row r="20">
          <cell r="A20" t="str">
            <v>INCENTIVI EURO</v>
          </cell>
          <cell r="R20">
            <v>0</v>
          </cell>
        </row>
        <row r="21">
          <cell r="A21" t="str">
            <v>RECUPERI L/000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2">
          <cell r="A22" t="str">
            <v>RECUPERI IN VALUTA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</row>
        <row r="23">
          <cell r="A23" t="str">
            <v>RECUPERI EURO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</row>
        <row r="25">
          <cell r="A25" t="str">
            <v>RICAVO NETTO L/000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</row>
        <row r="26">
          <cell r="A26" t="str">
            <v>RICAVO NETTO EURO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</row>
        <row r="28">
          <cell r="A28" t="str">
            <v>COSTI VARIABILI L/000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COSTI VARIABILI EURO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</row>
        <row r="30">
          <cell r="A30" t="str">
            <v>OPTIONALS 100%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</row>
        <row r="31">
          <cell r="A31" t="str">
            <v>DISTRIBUZIONE L/000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2">
          <cell r="A32" t="str">
            <v>DISTRIBUZIONE IN VALUTA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</row>
        <row r="33">
          <cell r="A33" t="str">
            <v>DISTRIBUZIONE EURO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</row>
        <row r="34">
          <cell r="A34" t="str">
            <v>TOT. COSTI VARIAB. L/000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</row>
        <row r="35">
          <cell r="A35" t="str">
            <v>TOT. COSTI VARIAB. EURO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7">
          <cell r="A37" t="str">
            <v>M. d. C.  L/000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</row>
        <row r="38">
          <cell r="A38" t="str">
            <v>M. d. C. EURO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</row>
        <row r="39">
          <cell r="A39" t="str">
            <v>% su R. N.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</row>
        <row r="41">
          <cell r="A41" t="str">
            <v>COSTI FISSI OPT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</row>
        <row r="42">
          <cell r="A42" t="str">
            <v>BURDEN FISSO + AMM.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</row>
        <row r="44">
          <cell r="A44" t="str">
            <v>M. LORDO L/000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</row>
        <row r="45">
          <cell r="A45" t="str">
            <v>M. LORDO EURO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</row>
        <row r="46">
          <cell r="A46" t="str">
            <v>% su R. N.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</row>
      </sheetData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3">
    <tabColor rgb="FF0070C0"/>
    <pageSetUpPr fitToPage="1"/>
  </sheetPr>
  <dimension ref="A1:P96"/>
  <sheetViews>
    <sheetView showGridLines="0" view="pageBreakPreview" zoomScale="70" zoomScaleNormal="80" zoomScaleSheetLayoutView="70" workbookViewId="0">
      <pane ySplit="8" topLeftCell="A9" activePane="bottomLeft" state="frozen"/>
      <selection activeCell="O30" sqref="O30"/>
      <selection pane="bottomLeft" activeCell="N17" sqref="N17"/>
    </sheetView>
  </sheetViews>
  <sheetFormatPr defaultColWidth="8" defaultRowHeight="15"/>
  <cols>
    <col min="1" max="1" width="13.28515625" style="30" customWidth="1"/>
    <col min="2" max="2" width="86.85546875" style="30" customWidth="1"/>
    <col min="3" max="3" width="10.28515625" style="30" customWidth="1"/>
    <col min="4" max="6" width="30.28515625" style="30" customWidth="1"/>
    <col min="7" max="9" width="12.7109375" style="30" customWidth="1"/>
    <col min="10" max="10" width="11.28515625" style="29" customWidth="1"/>
    <col min="11" max="11" width="10.7109375" style="30" customWidth="1"/>
    <col min="12" max="12" width="7" style="30" customWidth="1"/>
    <col min="13" max="13" width="8.42578125" style="30" bestFit="1" customWidth="1"/>
    <col min="14" max="14" width="9.42578125" style="30" customWidth="1"/>
    <col min="15" max="15" width="13.140625" style="30" customWidth="1"/>
    <col min="16" max="16" width="13.5703125" style="30" customWidth="1"/>
    <col min="17" max="18" width="7" style="30" customWidth="1"/>
    <col min="19" max="16384" width="8" style="30"/>
  </cols>
  <sheetData>
    <row r="1" spans="1:10" ht="36.75" customHeight="1">
      <c r="A1" s="26"/>
      <c r="B1" s="27"/>
      <c r="C1" s="27"/>
      <c r="D1" s="28" t="s">
        <v>53</v>
      </c>
      <c r="E1" s="28" t="s">
        <v>53</v>
      </c>
      <c r="F1" s="28" t="s">
        <v>53</v>
      </c>
      <c r="G1" s="100" t="s">
        <v>25</v>
      </c>
      <c r="H1" s="100"/>
      <c r="I1" s="100"/>
    </row>
    <row r="2" spans="1:10" ht="42" customHeight="1">
      <c r="A2" s="31"/>
      <c r="B2" s="14" t="s">
        <v>485</v>
      </c>
      <c r="C2" s="32"/>
      <c r="D2" s="33" t="s">
        <v>197</v>
      </c>
      <c r="E2" s="33" t="s">
        <v>198</v>
      </c>
      <c r="F2" s="33" t="s">
        <v>474</v>
      </c>
      <c r="G2" s="101" t="s">
        <v>49</v>
      </c>
      <c r="H2" s="101"/>
      <c r="I2" s="101"/>
    </row>
    <row r="3" spans="1:10" s="12" customFormat="1" ht="32.25" customHeight="1">
      <c r="A3" s="34"/>
      <c r="B3" s="35" t="s">
        <v>14</v>
      </c>
      <c r="C3" s="36"/>
      <c r="D3" s="92">
        <v>29950</v>
      </c>
      <c r="E3" s="92">
        <v>30650</v>
      </c>
      <c r="F3" s="15">
        <f>F4+F5+F7</f>
        <v>23100.001600000003</v>
      </c>
      <c r="G3" s="20"/>
      <c r="H3" s="20"/>
      <c r="I3" s="20"/>
      <c r="J3" s="11"/>
    </row>
    <row r="4" spans="1:10" s="12" customFormat="1" ht="22.5" customHeight="1">
      <c r="A4" s="37"/>
      <c r="B4" s="38" t="s">
        <v>40</v>
      </c>
      <c r="C4" s="37"/>
      <c r="D4" s="39">
        <v>1832.2650181818183</v>
      </c>
      <c r="E4" s="39">
        <v>1874.6892606060605</v>
      </c>
      <c r="F4" s="18">
        <f>(F7+227.72)*0.08</f>
        <v>1417.1136000000001</v>
      </c>
      <c r="G4" s="19"/>
      <c r="H4" s="20"/>
      <c r="I4" s="20"/>
      <c r="J4" s="11"/>
    </row>
    <row r="5" spans="1:10" s="12" customFormat="1" ht="22.5" customHeight="1">
      <c r="A5" s="37"/>
      <c r="B5" s="38" t="s">
        <v>7</v>
      </c>
      <c r="C5" s="37"/>
      <c r="D5" s="39">
        <v>5442.1422545454543</v>
      </c>
      <c r="E5" s="39">
        <v>5569.4149818181813</v>
      </c>
      <c r="F5" s="18">
        <f>F7*0.24</f>
        <v>4196.6880000000001</v>
      </c>
      <c r="G5" s="20"/>
      <c r="H5" s="20"/>
      <c r="I5" s="20"/>
      <c r="J5" s="11"/>
    </row>
    <row r="6" spans="1:10" s="12" customFormat="1" ht="22.5" customHeight="1">
      <c r="A6" s="37"/>
      <c r="B6" s="40" t="s">
        <v>55</v>
      </c>
      <c r="C6" s="37"/>
      <c r="D6" s="39">
        <v>227.72</v>
      </c>
      <c r="E6" s="39">
        <v>227.72</v>
      </c>
      <c r="F6" s="39">
        <v>227.72</v>
      </c>
      <c r="G6" s="20"/>
      <c r="H6" s="20"/>
      <c r="I6" s="20"/>
      <c r="J6" s="7"/>
    </row>
    <row r="7" spans="1:10" s="9" customFormat="1" ht="22.5" customHeight="1">
      <c r="A7" s="37"/>
      <c r="B7" s="41" t="s">
        <v>41</v>
      </c>
      <c r="C7" s="37"/>
      <c r="D7" s="42">
        <v>22675.592727272728</v>
      </c>
      <c r="E7" s="42">
        <v>23205.895757575756</v>
      </c>
      <c r="F7" s="42">
        <v>17486.2</v>
      </c>
      <c r="G7" s="20"/>
      <c r="H7" s="20"/>
      <c r="I7" s="20"/>
      <c r="J7" s="43"/>
    </row>
    <row r="8" spans="1:10" s="12" customFormat="1" ht="22.5" customHeight="1">
      <c r="A8" s="34"/>
      <c r="B8" s="38" t="s">
        <v>39</v>
      </c>
      <c r="C8" s="34"/>
      <c r="D8" s="28" t="s">
        <v>209</v>
      </c>
      <c r="E8" s="28" t="s">
        <v>210</v>
      </c>
      <c r="F8" s="28" t="s">
        <v>475</v>
      </c>
      <c r="G8" s="20"/>
      <c r="H8" s="20"/>
      <c r="I8" s="20"/>
      <c r="J8" s="7"/>
    </row>
    <row r="9" spans="1:10" s="1" customFormat="1" ht="24.75" customHeight="1">
      <c r="A9" s="44"/>
      <c r="B9" s="45" t="s">
        <v>22</v>
      </c>
      <c r="C9" s="44"/>
      <c r="D9" s="10" t="s">
        <v>179</v>
      </c>
      <c r="E9" s="10" t="s">
        <v>179</v>
      </c>
      <c r="F9" s="10" t="s">
        <v>179</v>
      </c>
      <c r="G9" s="46"/>
      <c r="H9" s="46"/>
      <c r="I9" s="46"/>
      <c r="J9" s="47"/>
    </row>
    <row r="10" spans="1:10" s="21" customFormat="1" ht="22.5" customHeight="1">
      <c r="A10" s="48"/>
      <c r="B10" s="49" t="s">
        <v>104</v>
      </c>
      <c r="C10" s="48"/>
      <c r="D10" s="8" t="s">
        <v>196</v>
      </c>
      <c r="E10" s="8" t="s">
        <v>43</v>
      </c>
      <c r="F10" s="8" t="s">
        <v>196</v>
      </c>
      <c r="G10" s="102"/>
      <c r="H10" s="102"/>
      <c r="I10" s="102"/>
      <c r="J10" s="11"/>
    </row>
    <row r="11" spans="1:10" s="21" customFormat="1" ht="22.5" customHeight="1">
      <c r="A11" s="48"/>
      <c r="B11" s="49" t="s">
        <v>105</v>
      </c>
      <c r="C11" s="48"/>
      <c r="D11" s="8" t="s">
        <v>43</v>
      </c>
      <c r="E11" s="8" t="s">
        <v>196</v>
      </c>
      <c r="F11" s="8" t="s">
        <v>43</v>
      </c>
      <c r="G11" s="102"/>
      <c r="H11" s="102"/>
      <c r="I11" s="102"/>
      <c r="J11" s="11"/>
    </row>
    <row r="12" spans="1:10" s="21" customFormat="1" ht="22.5" customHeight="1">
      <c r="A12" s="48"/>
      <c r="B12" s="49" t="s">
        <v>97</v>
      </c>
      <c r="C12" s="48"/>
      <c r="D12" s="8" t="s">
        <v>196</v>
      </c>
      <c r="E12" s="8" t="s">
        <v>196</v>
      </c>
      <c r="F12" s="8" t="s">
        <v>196</v>
      </c>
      <c r="G12" s="102"/>
      <c r="H12" s="102"/>
      <c r="I12" s="102"/>
      <c r="J12" s="11"/>
    </row>
    <row r="13" spans="1:10" s="21" customFormat="1" ht="39.75" customHeight="1">
      <c r="A13" s="48"/>
      <c r="B13" s="49" t="s">
        <v>118</v>
      </c>
      <c r="C13" s="48"/>
      <c r="D13" s="8" t="s">
        <v>196</v>
      </c>
      <c r="E13" s="8" t="s">
        <v>196</v>
      </c>
      <c r="F13" s="8" t="s">
        <v>196</v>
      </c>
      <c r="G13" s="102"/>
      <c r="H13" s="102"/>
      <c r="I13" s="102"/>
      <c r="J13" s="11"/>
    </row>
    <row r="14" spans="1:10" s="21" customFormat="1" ht="22.5" customHeight="1">
      <c r="A14" s="48"/>
      <c r="B14" s="3" t="s">
        <v>177</v>
      </c>
      <c r="C14" s="48"/>
      <c r="D14" s="8" t="s">
        <v>196</v>
      </c>
      <c r="E14" s="8" t="s">
        <v>196</v>
      </c>
      <c r="F14" s="8" t="s">
        <v>196</v>
      </c>
      <c r="G14" s="102"/>
      <c r="H14" s="102"/>
      <c r="I14" s="102"/>
      <c r="J14" s="11"/>
    </row>
    <row r="15" spans="1:10" s="21" customFormat="1" ht="22.5" customHeight="1">
      <c r="A15" s="48"/>
      <c r="B15" s="49" t="s">
        <v>120</v>
      </c>
      <c r="C15" s="48"/>
      <c r="D15" s="8" t="s">
        <v>196</v>
      </c>
      <c r="E15" s="8" t="s">
        <v>196</v>
      </c>
      <c r="F15" s="8" t="s">
        <v>196</v>
      </c>
      <c r="G15" s="102"/>
      <c r="H15" s="102"/>
      <c r="I15" s="102"/>
      <c r="J15" s="11"/>
    </row>
    <row r="16" spans="1:10" s="21" customFormat="1" ht="22.5" customHeight="1">
      <c r="A16" s="48"/>
      <c r="B16" s="49" t="s">
        <v>34</v>
      </c>
      <c r="C16" s="48"/>
      <c r="D16" s="8" t="s">
        <v>196</v>
      </c>
      <c r="E16" s="8" t="s">
        <v>196</v>
      </c>
      <c r="F16" s="8" t="s">
        <v>196</v>
      </c>
      <c r="G16" s="102"/>
      <c r="H16" s="102"/>
      <c r="I16" s="102"/>
      <c r="J16" s="11"/>
    </row>
    <row r="17" spans="1:10" s="21" customFormat="1" ht="22.5" customHeight="1">
      <c r="A17" s="48"/>
      <c r="B17" s="49" t="s">
        <v>119</v>
      </c>
      <c r="C17" s="48"/>
      <c r="D17" s="8" t="s">
        <v>196</v>
      </c>
      <c r="E17" s="8" t="s">
        <v>196</v>
      </c>
      <c r="F17" s="8" t="s">
        <v>196</v>
      </c>
      <c r="G17" s="102"/>
      <c r="H17" s="102"/>
      <c r="I17" s="102"/>
      <c r="J17" s="11"/>
    </row>
    <row r="18" spans="1:10" s="21" customFormat="1" ht="22.5" customHeight="1">
      <c r="A18" s="48"/>
      <c r="B18" s="49" t="s">
        <v>189</v>
      </c>
      <c r="C18" s="48"/>
      <c r="D18" s="8" t="s">
        <v>196</v>
      </c>
      <c r="E18" s="8" t="s">
        <v>196</v>
      </c>
      <c r="F18" s="8" t="s">
        <v>196</v>
      </c>
      <c r="G18" s="102"/>
      <c r="H18" s="102"/>
      <c r="I18" s="102"/>
      <c r="J18" s="11"/>
    </row>
    <row r="19" spans="1:10" s="21" customFormat="1" ht="22.5" customHeight="1">
      <c r="A19" s="48"/>
      <c r="B19" s="49" t="s">
        <v>190</v>
      </c>
      <c r="C19" s="48"/>
      <c r="D19" s="8" t="s">
        <v>43</v>
      </c>
      <c r="E19" s="8" t="s">
        <v>43</v>
      </c>
      <c r="F19" s="8" t="s">
        <v>43</v>
      </c>
      <c r="G19" s="102"/>
      <c r="H19" s="102"/>
      <c r="I19" s="102"/>
      <c r="J19" s="11"/>
    </row>
    <row r="20" spans="1:10" s="21" customFormat="1" ht="22.5" customHeight="1">
      <c r="A20" s="48"/>
      <c r="B20" s="49" t="s">
        <v>127</v>
      </c>
      <c r="C20" s="48"/>
      <c r="D20" s="8" t="s">
        <v>196</v>
      </c>
      <c r="E20" s="8" t="s">
        <v>196</v>
      </c>
      <c r="F20" s="8" t="s">
        <v>196</v>
      </c>
      <c r="G20" s="102"/>
      <c r="H20" s="102"/>
      <c r="I20" s="102"/>
      <c r="J20" s="11"/>
    </row>
    <row r="21" spans="1:10" s="21" customFormat="1" ht="22.5" customHeight="1">
      <c r="A21" s="48"/>
      <c r="B21" s="49" t="s">
        <v>128</v>
      </c>
      <c r="C21" s="48"/>
      <c r="D21" s="8" t="s">
        <v>196</v>
      </c>
      <c r="E21" s="8" t="s">
        <v>196</v>
      </c>
      <c r="F21" s="8" t="s">
        <v>196</v>
      </c>
      <c r="G21" s="102"/>
      <c r="H21" s="102"/>
      <c r="I21" s="102"/>
      <c r="J21" s="11"/>
    </row>
    <row r="22" spans="1:10" s="21" customFormat="1" ht="22.5" customHeight="1">
      <c r="A22" s="48"/>
      <c r="B22" s="49" t="s">
        <v>117</v>
      </c>
      <c r="C22" s="48"/>
      <c r="D22" s="8" t="s">
        <v>196</v>
      </c>
      <c r="E22" s="8" t="s">
        <v>196</v>
      </c>
      <c r="F22" s="8" t="s">
        <v>196</v>
      </c>
      <c r="G22" s="102"/>
      <c r="H22" s="102"/>
      <c r="I22" s="102"/>
      <c r="J22" s="11"/>
    </row>
    <row r="23" spans="1:10" s="21" customFormat="1" ht="22.5" customHeight="1">
      <c r="A23" s="48"/>
      <c r="B23" s="49" t="s">
        <v>130</v>
      </c>
      <c r="C23" s="48"/>
      <c r="D23" s="8" t="s">
        <v>43</v>
      </c>
      <c r="E23" s="8" t="s">
        <v>196</v>
      </c>
      <c r="F23" s="8" t="s">
        <v>43</v>
      </c>
      <c r="G23" s="102"/>
      <c r="H23" s="102"/>
      <c r="I23" s="102"/>
      <c r="J23" s="11"/>
    </row>
    <row r="24" spans="1:10" s="21" customFormat="1" ht="22.5" customHeight="1">
      <c r="A24" s="48"/>
      <c r="B24" s="49" t="s">
        <v>112</v>
      </c>
      <c r="C24" s="48"/>
      <c r="D24" s="8" t="s">
        <v>196</v>
      </c>
      <c r="E24" s="8" t="s">
        <v>196</v>
      </c>
      <c r="F24" s="8" t="s">
        <v>196</v>
      </c>
      <c r="G24" s="102"/>
      <c r="H24" s="102"/>
      <c r="I24" s="102"/>
      <c r="J24" s="11"/>
    </row>
    <row r="25" spans="1:10" s="21" customFormat="1" ht="22.5" customHeight="1">
      <c r="A25" s="48"/>
      <c r="B25" s="49" t="s">
        <v>45</v>
      </c>
      <c r="C25" s="48"/>
      <c r="D25" s="8" t="s">
        <v>43</v>
      </c>
      <c r="E25" s="8" t="s">
        <v>196</v>
      </c>
      <c r="F25" s="8" t="s">
        <v>43</v>
      </c>
      <c r="G25" s="102"/>
      <c r="H25" s="102"/>
      <c r="I25" s="102"/>
      <c r="J25" s="11"/>
    </row>
    <row r="26" spans="1:10" s="21" customFormat="1" ht="22.5" customHeight="1">
      <c r="A26" s="48" t="s">
        <v>476</v>
      </c>
      <c r="B26" s="50" t="s">
        <v>238</v>
      </c>
      <c r="C26" s="48" t="s">
        <v>476</v>
      </c>
      <c r="D26" s="8" t="s">
        <v>43</v>
      </c>
      <c r="E26" s="8" t="s">
        <v>196</v>
      </c>
      <c r="F26" s="8" t="s">
        <v>43</v>
      </c>
      <c r="G26" s="102"/>
      <c r="H26" s="102"/>
      <c r="I26" s="102"/>
      <c r="J26" s="11"/>
    </row>
    <row r="27" spans="1:10" s="21" customFormat="1" ht="22.5" customHeight="1">
      <c r="A27" s="48" t="s">
        <v>477</v>
      </c>
      <c r="B27" s="50" t="s">
        <v>239</v>
      </c>
      <c r="C27" s="48" t="s">
        <v>477</v>
      </c>
      <c r="D27" s="8" t="s">
        <v>196</v>
      </c>
      <c r="E27" s="8" t="s">
        <v>43</v>
      </c>
      <c r="F27" s="8" t="s">
        <v>43</v>
      </c>
      <c r="G27" s="102"/>
      <c r="H27" s="102"/>
      <c r="I27" s="102"/>
      <c r="J27" s="11"/>
    </row>
    <row r="28" spans="1:10" s="21" customFormat="1" ht="22.5" customHeight="1">
      <c r="A28" s="48" t="s">
        <v>478</v>
      </c>
      <c r="B28" s="50" t="s">
        <v>479</v>
      </c>
      <c r="C28" s="48" t="s">
        <v>478</v>
      </c>
      <c r="D28" s="8" t="s">
        <v>43</v>
      </c>
      <c r="E28" s="8" t="s">
        <v>43</v>
      </c>
      <c r="F28" s="8" t="s">
        <v>196</v>
      </c>
      <c r="G28" s="102"/>
      <c r="H28" s="102"/>
      <c r="I28" s="102"/>
      <c r="J28" s="11"/>
    </row>
    <row r="29" spans="1:10" s="21" customFormat="1" ht="22.5" customHeight="1">
      <c r="A29" s="48">
        <v>852</v>
      </c>
      <c r="B29" s="50" t="s">
        <v>183</v>
      </c>
      <c r="C29" s="48">
        <v>852</v>
      </c>
      <c r="D29" s="8" t="s">
        <v>196</v>
      </c>
      <c r="E29" s="8" t="s">
        <v>196</v>
      </c>
      <c r="F29" s="8" t="s">
        <v>196</v>
      </c>
      <c r="G29" s="102"/>
      <c r="H29" s="102"/>
      <c r="I29" s="102"/>
      <c r="J29" s="11"/>
    </row>
    <row r="30" spans="1:10" s="21" customFormat="1" ht="22.5" customHeight="1">
      <c r="A30" s="48"/>
      <c r="B30" s="50" t="s">
        <v>51</v>
      </c>
      <c r="C30" s="48"/>
      <c r="D30" s="8" t="s">
        <v>196</v>
      </c>
      <c r="E30" s="8" t="s">
        <v>196</v>
      </c>
      <c r="F30" s="8" t="s">
        <v>196</v>
      </c>
      <c r="G30" s="102"/>
      <c r="H30" s="102"/>
      <c r="I30" s="102"/>
      <c r="J30" s="11"/>
    </row>
    <row r="31" spans="1:10" s="21" customFormat="1" ht="22.5" customHeight="1">
      <c r="A31" s="48"/>
      <c r="B31" s="49" t="s">
        <v>113</v>
      </c>
      <c r="C31" s="48"/>
      <c r="D31" s="8" t="s">
        <v>196</v>
      </c>
      <c r="E31" s="8" t="s">
        <v>196</v>
      </c>
      <c r="F31" s="8" t="s">
        <v>196</v>
      </c>
      <c r="G31" s="102"/>
      <c r="H31" s="102"/>
      <c r="I31" s="102"/>
      <c r="J31" s="11"/>
    </row>
    <row r="32" spans="1:10" s="21" customFormat="1" ht="22.5" customHeight="1">
      <c r="A32" s="48"/>
      <c r="B32" s="49" t="s">
        <v>114</v>
      </c>
      <c r="C32" s="48"/>
      <c r="D32" s="8" t="s">
        <v>196</v>
      </c>
      <c r="E32" s="8" t="s">
        <v>196</v>
      </c>
      <c r="F32" s="8" t="s">
        <v>196</v>
      </c>
      <c r="G32" s="102"/>
      <c r="H32" s="102"/>
      <c r="I32" s="102"/>
      <c r="J32" s="11"/>
    </row>
    <row r="33" spans="1:10" s="21" customFormat="1" ht="22.5" customHeight="1">
      <c r="A33" s="48"/>
      <c r="B33" s="49" t="s">
        <v>110</v>
      </c>
      <c r="C33" s="48"/>
      <c r="D33" s="8" t="s">
        <v>43</v>
      </c>
      <c r="E33" s="8" t="s">
        <v>196</v>
      </c>
      <c r="F33" s="8" t="s">
        <v>43</v>
      </c>
      <c r="G33" s="102"/>
      <c r="H33" s="102"/>
      <c r="I33" s="102"/>
      <c r="J33" s="11"/>
    </row>
    <row r="34" spans="1:10" s="21" customFormat="1" ht="22.5" customHeight="1">
      <c r="A34" s="48"/>
      <c r="B34" s="49" t="s">
        <v>473</v>
      </c>
      <c r="C34" s="48"/>
      <c r="D34" s="8" t="s">
        <v>43</v>
      </c>
      <c r="E34" s="8" t="s">
        <v>43</v>
      </c>
      <c r="F34" s="8" t="s">
        <v>196</v>
      </c>
      <c r="G34" s="102"/>
      <c r="H34" s="102"/>
      <c r="I34" s="102"/>
      <c r="J34" s="11"/>
    </row>
    <row r="35" spans="1:10" s="21" customFormat="1" ht="22.5" customHeight="1">
      <c r="A35" s="48"/>
      <c r="B35" s="49" t="s">
        <v>109</v>
      </c>
      <c r="C35" s="48"/>
      <c r="D35" s="8" t="s">
        <v>43</v>
      </c>
      <c r="E35" s="8" t="s">
        <v>196</v>
      </c>
      <c r="F35" s="8" t="s">
        <v>43</v>
      </c>
      <c r="G35" s="102"/>
      <c r="H35" s="102"/>
      <c r="I35" s="102"/>
      <c r="J35" s="11"/>
    </row>
    <row r="36" spans="1:10" s="21" customFormat="1" ht="22.5" customHeight="1">
      <c r="A36" s="48"/>
      <c r="B36" s="49" t="s">
        <v>108</v>
      </c>
      <c r="C36" s="48"/>
      <c r="D36" s="8" t="s">
        <v>196</v>
      </c>
      <c r="E36" s="8" t="s">
        <v>43</v>
      </c>
      <c r="F36" s="8" t="s">
        <v>43</v>
      </c>
      <c r="G36" s="102"/>
      <c r="H36" s="102"/>
      <c r="I36" s="102"/>
      <c r="J36" s="11"/>
    </row>
    <row r="37" spans="1:10" s="21" customFormat="1" ht="22.5" customHeight="1">
      <c r="A37" s="48"/>
      <c r="B37" s="49" t="s">
        <v>212</v>
      </c>
      <c r="C37" s="48"/>
      <c r="D37" s="8" t="s">
        <v>196</v>
      </c>
      <c r="E37" s="8" t="s">
        <v>196</v>
      </c>
      <c r="F37" s="8" t="s">
        <v>196</v>
      </c>
      <c r="G37" s="102"/>
      <c r="H37" s="102"/>
      <c r="I37" s="102"/>
      <c r="J37" s="11"/>
    </row>
    <row r="38" spans="1:10" s="21" customFormat="1" ht="22.5" customHeight="1">
      <c r="A38" s="48"/>
      <c r="B38" s="49" t="s">
        <v>125</v>
      </c>
      <c r="C38" s="48"/>
      <c r="D38" s="8" t="s">
        <v>43</v>
      </c>
      <c r="E38" s="8" t="s">
        <v>196</v>
      </c>
      <c r="F38" s="8" t="s">
        <v>43</v>
      </c>
      <c r="G38" s="102"/>
      <c r="H38" s="102"/>
      <c r="I38" s="102"/>
      <c r="J38" s="11"/>
    </row>
    <row r="39" spans="1:10" s="21" customFormat="1" ht="22.5" customHeight="1">
      <c r="A39" s="48"/>
      <c r="B39" s="49" t="s">
        <v>101</v>
      </c>
      <c r="C39" s="48"/>
      <c r="D39" s="8" t="s">
        <v>196</v>
      </c>
      <c r="E39" s="8" t="s">
        <v>196</v>
      </c>
      <c r="F39" s="8" t="s">
        <v>196</v>
      </c>
      <c r="G39" s="102"/>
      <c r="H39" s="102"/>
      <c r="I39" s="102"/>
      <c r="J39" s="11"/>
    </row>
    <row r="40" spans="1:10" s="21" customFormat="1" ht="22.5" customHeight="1">
      <c r="A40" s="48"/>
      <c r="B40" s="49" t="s">
        <v>171</v>
      </c>
      <c r="C40" s="48"/>
      <c r="D40" s="8" t="s">
        <v>196</v>
      </c>
      <c r="E40" s="8" t="s">
        <v>196</v>
      </c>
      <c r="F40" s="8" t="s">
        <v>43</v>
      </c>
      <c r="G40" s="102"/>
      <c r="H40" s="102"/>
      <c r="I40" s="102"/>
      <c r="J40" s="11"/>
    </row>
    <row r="41" spans="1:10" s="21" customFormat="1" ht="22.5" customHeight="1">
      <c r="A41" s="48"/>
      <c r="B41" s="49" t="s">
        <v>193</v>
      </c>
      <c r="C41" s="48"/>
      <c r="D41" s="8" t="s">
        <v>196</v>
      </c>
      <c r="E41" s="8" t="s">
        <v>196</v>
      </c>
      <c r="F41" s="8" t="s">
        <v>196</v>
      </c>
      <c r="G41" s="102"/>
      <c r="H41" s="102"/>
      <c r="I41" s="102"/>
      <c r="J41" s="11"/>
    </row>
    <row r="42" spans="1:10" s="21" customFormat="1" ht="22.5" customHeight="1">
      <c r="A42" s="48"/>
      <c r="B42" s="49" t="s">
        <v>42</v>
      </c>
      <c r="C42" s="48"/>
      <c r="D42" s="8" t="s">
        <v>196</v>
      </c>
      <c r="E42" s="8" t="s">
        <v>196</v>
      </c>
      <c r="F42" s="8" t="s">
        <v>196</v>
      </c>
      <c r="G42" s="102"/>
      <c r="H42" s="102"/>
      <c r="I42" s="102"/>
      <c r="J42" s="11"/>
    </row>
    <row r="43" spans="1:10" s="21" customFormat="1" ht="22.5" customHeight="1">
      <c r="A43" s="48"/>
      <c r="B43" s="49" t="s">
        <v>213</v>
      </c>
      <c r="C43" s="48"/>
      <c r="D43" s="8" t="s">
        <v>196</v>
      </c>
      <c r="E43" s="8" t="s">
        <v>196</v>
      </c>
      <c r="F43" s="8" t="s">
        <v>43</v>
      </c>
      <c r="G43" s="102"/>
      <c r="H43" s="102"/>
      <c r="I43" s="102"/>
      <c r="J43" s="11"/>
    </row>
    <row r="44" spans="1:10" s="21" customFormat="1" ht="22.5" customHeight="1">
      <c r="A44" s="48"/>
      <c r="B44" s="49" t="s">
        <v>8</v>
      </c>
      <c r="C44" s="48"/>
      <c r="D44" s="8" t="s">
        <v>196</v>
      </c>
      <c r="E44" s="8" t="s">
        <v>43</v>
      </c>
      <c r="F44" s="8" t="s">
        <v>196</v>
      </c>
      <c r="G44" s="102"/>
      <c r="H44" s="102"/>
      <c r="I44" s="102"/>
      <c r="J44" s="11"/>
    </row>
    <row r="45" spans="1:10" s="21" customFormat="1" ht="22.5" customHeight="1">
      <c r="A45" s="48"/>
      <c r="B45" s="49" t="s">
        <v>195</v>
      </c>
      <c r="C45" s="48"/>
      <c r="D45" s="8" t="s">
        <v>196</v>
      </c>
      <c r="E45" s="8" t="s">
        <v>196</v>
      </c>
      <c r="F45" s="8" t="s">
        <v>196</v>
      </c>
      <c r="G45" s="102"/>
      <c r="H45" s="102"/>
      <c r="I45" s="102"/>
      <c r="J45" s="11"/>
    </row>
    <row r="46" spans="1:10" s="21" customFormat="1" ht="22.5" customHeight="1">
      <c r="A46" s="48"/>
      <c r="B46" s="49" t="s">
        <v>102</v>
      </c>
      <c r="C46" s="48"/>
      <c r="D46" s="8" t="s">
        <v>196</v>
      </c>
      <c r="E46" s="8" t="s">
        <v>196</v>
      </c>
      <c r="F46" s="8" t="s">
        <v>196</v>
      </c>
      <c r="G46" s="102"/>
      <c r="H46" s="102"/>
      <c r="I46" s="102"/>
      <c r="J46" s="11"/>
    </row>
    <row r="47" spans="1:10" s="21" customFormat="1" ht="22.5" customHeight="1">
      <c r="A47" s="48"/>
      <c r="B47" s="49" t="s">
        <v>123</v>
      </c>
      <c r="C47" s="48"/>
      <c r="D47" s="8" t="s">
        <v>196</v>
      </c>
      <c r="E47" s="8" t="s">
        <v>43</v>
      </c>
      <c r="F47" s="8" t="s">
        <v>43</v>
      </c>
      <c r="G47" s="102"/>
      <c r="H47" s="102"/>
      <c r="I47" s="102"/>
      <c r="J47" s="11"/>
    </row>
    <row r="48" spans="1:10" s="21" customFormat="1" ht="22.5" customHeight="1">
      <c r="A48" s="48"/>
      <c r="B48" s="49" t="s">
        <v>124</v>
      </c>
      <c r="C48" s="48"/>
      <c r="D48" s="8" t="s">
        <v>43</v>
      </c>
      <c r="E48" s="8" t="s">
        <v>196</v>
      </c>
      <c r="F48" s="8" t="s">
        <v>196</v>
      </c>
      <c r="G48" s="102"/>
      <c r="H48" s="102"/>
      <c r="I48" s="102"/>
      <c r="J48" s="11"/>
    </row>
    <row r="49" spans="1:14" s="21" customFormat="1" ht="22.5" customHeight="1">
      <c r="A49" s="48"/>
      <c r="B49" s="49" t="s">
        <v>480</v>
      </c>
      <c r="C49" s="48"/>
      <c r="D49" s="8" t="s">
        <v>196</v>
      </c>
      <c r="E49" s="8" t="s">
        <v>196</v>
      </c>
      <c r="F49" s="8" t="s">
        <v>196</v>
      </c>
      <c r="G49" s="102"/>
      <c r="H49" s="102"/>
      <c r="I49" s="102"/>
      <c r="J49" s="11"/>
    </row>
    <row r="50" spans="1:14" s="21" customFormat="1" ht="22.5" customHeight="1">
      <c r="A50" s="48"/>
      <c r="B50" s="49" t="s">
        <v>126</v>
      </c>
      <c r="C50" s="48"/>
      <c r="D50" s="8" t="s">
        <v>196</v>
      </c>
      <c r="E50" s="8" t="s">
        <v>196</v>
      </c>
      <c r="F50" s="8" t="s">
        <v>43</v>
      </c>
      <c r="G50" s="102"/>
      <c r="H50" s="102"/>
      <c r="I50" s="102"/>
      <c r="J50" s="11"/>
    </row>
    <row r="51" spans="1:14" s="21" customFormat="1" ht="22.5" customHeight="1">
      <c r="A51" s="48"/>
      <c r="B51" s="49" t="s">
        <v>106</v>
      </c>
      <c r="C51" s="48"/>
      <c r="D51" s="8" t="s">
        <v>196</v>
      </c>
      <c r="E51" s="8" t="s">
        <v>196</v>
      </c>
      <c r="F51" s="8" t="s">
        <v>196</v>
      </c>
      <c r="G51" s="102"/>
      <c r="H51" s="102"/>
      <c r="I51" s="102"/>
      <c r="J51" s="11"/>
    </row>
    <row r="52" spans="1:14" s="21" customFormat="1" ht="22.5" customHeight="1">
      <c r="A52" s="48"/>
      <c r="B52" s="49" t="s">
        <v>107</v>
      </c>
      <c r="C52" s="48"/>
      <c r="D52" s="8" t="s">
        <v>196</v>
      </c>
      <c r="E52" s="8" t="s">
        <v>196</v>
      </c>
      <c r="F52" s="8" t="s">
        <v>196</v>
      </c>
      <c r="G52" s="102"/>
      <c r="H52" s="102"/>
      <c r="I52" s="102"/>
      <c r="J52" s="11"/>
    </row>
    <row r="53" spans="1:14" s="21" customFormat="1" ht="22.5" customHeight="1">
      <c r="A53" s="48" t="s">
        <v>184</v>
      </c>
      <c r="B53" s="50" t="s">
        <v>185</v>
      </c>
      <c r="C53" s="48" t="s">
        <v>184</v>
      </c>
      <c r="D53" s="8" t="s">
        <v>196</v>
      </c>
      <c r="E53" s="8" t="s">
        <v>196</v>
      </c>
      <c r="F53" s="8" t="s">
        <v>43</v>
      </c>
      <c r="G53" s="102"/>
      <c r="H53" s="102"/>
      <c r="I53" s="102"/>
      <c r="J53" s="11"/>
    </row>
    <row r="54" spans="1:14" s="21" customFormat="1" ht="22.5" customHeight="1">
      <c r="A54" s="48" t="s">
        <v>481</v>
      </c>
      <c r="B54" s="50" t="s">
        <v>482</v>
      </c>
      <c r="C54" s="48" t="s">
        <v>481</v>
      </c>
      <c r="D54" s="8" t="s">
        <v>43</v>
      </c>
      <c r="E54" s="8" t="s">
        <v>43</v>
      </c>
      <c r="F54" s="8" t="s">
        <v>196</v>
      </c>
      <c r="G54" s="102"/>
      <c r="H54" s="102"/>
      <c r="I54" s="102"/>
      <c r="J54" s="11"/>
    </row>
    <row r="55" spans="1:14" s="21" customFormat="1" ht="22.5" customHeight="1">
      <c r="A55" s="48"/>
      <c r="B55" s="49" t="s">
        <v>122</v>
      </c>
      <c r="C55" s="48"/>
      <c r="D55" s="8" t="s">
        <v>43</v>
      </c>
      <c r="E55" s="8" t="s">
        <v>196</v>
      </c>
      <c r="F55" s="8" t="s">
        <v>43</v>
      </c>
      <c r="G55" s="102"/>
      <c r="H55" s="102"/>
      <c r="I55" s="102"/>
      <c r="J55" s="11"/>
    </row>
    <row r="56" spans="1:14" s="21" customFormat="1" ht="22.5" customHeight="1">
      <c r="A56" s="51"/>
      <c r="B56" s="52" t="s">
        <v>194</v>
      </c>
      <c r="C56" s="51"/>
      <c r="D56" s="8" t="s">
        <v>196</v>
      </c>
      <c r="E56" s="8" t="s">
        <v>196</v>
      </c>
      <c r="F56" s="8" t="s">
        <v>196</v>
      </c>
      <c r="G56" s="102"/>
      <c r="H56" s="102"/>
      <c r="I56" s="102"/>
      <c r="J56" s="11"/>
    </row>
    <row r="57" spans="1:14" s="21" customFormat="1" ht="22.5" customHeight="1">
      <c r="A57" s="51"/>
      <c r="B57" s="52" t="s">
        <v>47</v>
      </c>
      <c r="C57" s="51"/>
      <c r="D57" s="8" t="s">
        <v>196</v>
      </c>
      <c r="E57" s="8" t="s">
        <v>196</v>
      </c>
      <c r="F57" s="8" t="s">
        <v>196</v>
      </c>
      <c r="G57" s="102"/>
      <c r="H57" s="102"/>
      <c r="I57" s="102"/>
      <c r="J57" s="11"/>
    </row>
    <row r="58" spans="1:14" s="21" customFormat="1" ht="22.5" customHeight="1">
      <c r="A58" s="53"/>
      <c r="B58" s="49" t="s">
        <v>121</v>
      </c>
      <c r="C58" s="53"/>
      <c r="D58" s="8" t="s">
        <v>43</v>
      </c>
      <c r="E58" s="8" t="s">
        <v>196</v>
      </c>
      <c r="F58" s="8" t="s">
        <v>43</v>
      </c>
      <c r="G58" s="102"/>
      <c r="H58" s="102"/>
      <c r="I58" s="102"/>
      <c r="J58" s="11"/>
      <c r="K58" s="54"/>
    </row>
    <row r="59" spans="1:14" s="21" customFormat="1" ht="22.5" customHeight="1">
      <c r="A59" s="53"/>
      <c r="B59" s="49" t="s">
        <v>99</v>
      </c>
      <c r="C59" s="53"/>
      <c r="D59" s="8" t="s">
        <v>196</v>
      </c>
      <c r="E59" s="8" t="s">
        <v>43</v>
      </c>
      <c r="F59" s="8" t="s">
        <v>43</v>
      </c>
      <c r="G59" s="102"/>
      <c r="H59" s="102"/>
      <c r="I59" s="102"/>
      <c r="J59" s="11"/>
      <c r="K59" s="54"/>
    </row>
    <row r="60" spans="1:14" s="21" customFormat="1" ht="22.5" customHeight="1">
      <c r="A60" s="53"/>
      <c r="B60" s="49" t="s">
        <v>100</v>
      </c>
      <c r="C60" s="53"/>
      <c r="D60" s="8" t="s">
        <v>43</v>
      </c>
      <c r="E60" s="8" t="s">
        <v>196</v>
      </c>
      <c r="F60" s="8" t="s">
        <v>43</v>
      </c>
      <c r="G60" s="102"/>
      <c r="H60" s="102"/>
      <c r="I60" s="102"/>
      <c r="J60" s="11"/>
      <c r="K60" s="54"/>
    </row>
    <row r="61" spans="1:14" s="21" customFormat="1" ht="22.5" customHeight="1">
      <c r="A61" s="48"/>
      <c r="B61" s="49" t="s">
        <v>175</v>
      </c>
      <c r="C61" s="48"/>
      <c r="D61" s="8" t="s">
        <v>43</v>
      </c>
      <c r="E61" s="8" t="s">
        <v>196</v>
      </c>
      <c r="F61" s="8" t="s">
        <v>43</v>
      </c>
      <c r="G61" s="91"/>
      <c r="H61" s="91"/>
      <c r="I61" s="91"/>
      <c r="J61" s="11"/>
    </row>
    <row r="62" spans="1:14" s="21" customFormat="1" ht="22.5" customHeight="1">
      <c r="A62" s="48"/>
      <c r="B62" s="49" t="s">
        <v>131</v>
      </c>
      <c r="C62" s="53"/>
      <c r="D62" s="8" t="s">
        <v>196</v>
      </c>
      <c r="E62" s="8" t="s">
        <v>196</v>
      </c>
      <c r="F62" s="8" t="s">
        <v>43</v>
      </c>
      <c r="G62" s="91"/>
      <c r="H62" s="91"/>
      <c r="I62" s="91"/>
      <c r="J62" s="11"/>
    </row>
    <row r="63" spans="1:14" s="21" customFormat="1" ht="22.5" customHeight="1">
      <c r="A63" s="53"/>
      <c r="B63" s="49" t="s">
        <v>96</v>
      </c>
      <c r="C63" s="53"/>
      <c r="D63" s="8" t="s">
        <v>196</v>
      </c>
      <c r="E63" s="8" t="s">
        <v>196</v>
      </c>
      <c r="F63" s="8" t="s">
        <v>196</v>
      </c>
      <c r="G63" s="91"/>
      <c r="H63" s="91"/>
      <c r="I63" s="91"/>
      <c r="J63" s="11"/>
      <c r="N63" s="2"/>
    </row>
    <row r="64" spans="1:14" s="21" customFormat="1" ht="22.5" customHeight="1">
      <c r="A64" s="53"/>
      <c r="B64" s="49" t="s">
        <v>129</v>
      </c>
      <c r="C64" s="53"/>
      <c r="D64" s="8" t="s">
        <v>43</v>
      </c>
      <c r="E64" s="8" t="s">
        <v>196</v>
      </c>
      <c r="F64" s="8" t="s">
        <v>43</v>
      </c>
      <c r="G64" s="1"/>
      <c r="H64" s="1"/>
    </row>
    <row r="65" spans="1:16" s="21" customFormat="1" ht="22.5" customHeight="1">
      <c r="A65" s="53"/>
      <c r="B65" s="49" t="s">
        <v>211</v>
      </c>
      <c r="C65" s="53"/>
      <c r="D65" s="8" t="s">
        <v>196</v>
      </c>
      <c r="E65" s="8" t="s">
        <v>43</v>
      </c>
      <c r="F65" s="8" t="s">
        <v>43</v>
      </c>
      <c r="G65" s="1"/>
      <c r="H65" s="1"/>
    </row>
    <row r="66" spans="1:16" s="21" customFormat="1" ht="22.5" customHeight="1">
      <c r="A66" s="53"/>
      <c r="B66" s="49" t="s">
        <v>103</v>
      </c>
      <c r="C66" s="53"/>
      <c r="D66" s="8" t="s">
        <v>43</v>
      </c>
      <c r="E66" s="8" t="s">
        <v>196</v>
      </c>
      <c r="F66" s="8" t="s">
        <v>43</v>
      </c>
      <c r="G66" s="1"/>
      <c r="H66" s="1"/>
    </row>
    <row r="67" spans="1:16" s="21" customFormat="1" ht="22.5" customHeight="1">
      <c r="A67" s="53"/>
      <c r="B67" s="49" t="s">
        <v>115</v>
      </c>
      <c r="C67" s="53"/>
      <c r="D67" s="8" t="s">
        <v>196</v>
      </c>
      <c r="E67" s="8" t="s">
        <v>43</v>
      </c>
      <c r="F67" s="8" t="s">
        <v>196</v>
      </c>
      <c r="G67" s="1"/>
      <c r="H67" s="1"/>
    </row>
    <row r="68" spans="1:16" s="21" customFormat="1" ht="22.5" customHeight="1">
      <c r="A68" s="53"/>
      <c r="B68" s="49" t="s">
        <v>116</v>
      </c>
      <c r="C68" s="53"/>
      <c r="D68" s="8" t="s">
        <v>43</v>
      </c>
      <c r="E68" s="8" t="s">
        <v>196</v>
      </c>
      <c r="F68" s="8" t="s">
        <v>196</v>
      </c>
      <c r="G68" s="1"/>
      <c r="H68" s="1"/>
    </row>
    <row r="69" spans="1:16" s="21" customFormat="1" ht="22.5" customHeight="1">
      <c r="A69" s="53"/>
      <c r="B69" s="49" t="s">
        <v>15</v>
      </c>
      <c r="C69" s="53"/>
      <c r="D69" s="8" t="s">
        <v>196</v>
      </c>
      <c r="E69" s="8" t="s">
        <v>196</v>
      </c>
      <c r="F69" s="8" t="s">
        <v>196</v>
      </c>
      <c r="G69" s="1"/>
      <c r="H69" s="1"/>
    </row>
    <row r="70" spans="1:16" s="21" customFormat="1" ht="22.5" customHeight="1">
      <c r="A70" s="53"/>
      <c r="B70" s="49" t="s">
        <v>192</v>
      </c>
      <c r="C70" s="53"/>
      <c r="D70" s="8" t="s">
        <v>196</v>
      </c>
      <c r="E70" s="8" t="s">
        <v>196</v>
      </c>
      <c r="F70" s="8" t="s">
        <v>196</v>
      </c>
      <c r="G70" s="1"/>
      <c r="H70" s="1"/>
    </row>
    <row r="71" spans="1:16" s="21" customFormat="1" ht="22.5" customHeight="1">
      <c r="A71" s="53"/>
      <c r="B71" s="49" t="s">
        <v>191</v>
      </c>
      <c r="C71" s="53"/>
      <c r="D71" s="8" t="s">
        <v>196</v>
      </c>
      <c r="E71" s="8" t="s">
        <v>196</v>
      </c>
      <c r="F71" s="8" t="s">
        <v>196</v>
      </c>
      <c r="G71" s="1"/>
      <c r="H71" s="1"/>
    </row>
    <row r="72" spans="1:16" s="21" customFormat="1" ht="22.5" customHeight="1">
      <c r="A72" s="53"/>
      <c r="B72" s="49" t="s">
        <v>111</v>
      </c>
      <c r="C72" s="53"/>
      <c r="D72" s="8" t="s">
        <v>196</v>
      </c>
      <c r="E72" s="8" t="s">
        <v>196</v>
      </c>
      <c r="F72" s="8" t="s">
        <v>196</v>
      </c>
      <c r="G72" s="1"/>
      <c r="H72" s="1"/>
    </row>
    <row r="73" spans="1:16" s="21" customFormat="1" ht="22.5" customHeight="1">
      <c r="A73" s="53"/>
      <c r="B73" s="49" t="s">
        <v>472</v>
      </c>
      <c r="C73" s="53"/>
      <c r="D73" s="8" t="s">
        <v>196</v>
      </c>
      <c r="E73" s="8" t="s">
        <v>196</v>
      </c>
      <c r="F73" s="8" t="s">
        <v>196</v>
      </c>
      <c r="G73" s="1"/>
      <c r="H73" s="1"/>
    </row>
    <row r="74" spans="1:16" s="21" customFormat="1" ht="22.5" customHeight="1">
      <c r="A74" s="53"/>
      <c r="B74" s="49" t="s">
        <v>94</v>
      </c>
      <c r="C74" s="53"/>
      <c r="D74" s="8" t="s">
        <v>196</v>
      </c>
      <c r="E74" s="8" t="s">
        <v>196</v>
      </c>
      <c r="F74" s="8" t="s">
        <v>196</v>
      </c>
      <c r="G74" s="1"/>
      <c r="H74" s="1"/>
    </row>
    <row r="75" spans="1:16" s="21" customFormat="1" ht="22.5" customHeight="1">
      <c r="A75" s="53"/>
      <c r="B75" s="49" t="s">
        <v>98</v>
      </c>
      <c r="C75" s="53"/>
      <c r="D75" s="8" t="s">
        <v>196</v>
      </c>
      <c r="E75" s="8" t="s">
        <v>196</v>
      </c>
      <c r="F75" s="8" t="s">
        <v>196</v>
      </c>
      <c r="G75" s="1"/>
      <c r="H75" s="1"/>
    </row>
    <row r="76" spans="1:16" s="1" customFormat="1" ht="39" customHeight="1">
      <c r="A76" s="10" t="s">
        <v>0</v>
      </c>
      <c r="B76" s="10" t="s">
        <v>37</v>
      </c>
      <c r="C76" s="10" t="s">
        <v>0</v>
      </c>
      <c r="D76" s="10" t="s">
        <v>179</v>
      </c>
      <c r="E76" s="10" t="s">
        <v>179</v>
      </c>
      <c r="F76" s="10" t="s">
        <v>179</v>
      </c>
      <c r="G76" s="10" t="s">
        <v>178</v>
      </c>
      <c r="H76" s="10" t="s">
        <v>181</v>
      </c>
      <c r="I76" s="10" t="s">
        <v>182</v>
      </c>
      <c r="J76" s="55"/>
      <c r="N76" s="21"/>
    </row>
    <row r="77" spans="1:16" s="21" customFormat="1" ht="22.5" customHeight="1">
      <c r="A77" s="93">
        <v>210</v>
      </c>
      <c r="B77" s="5" t="s">
        <v>11</v>
      </c>
      <c r="C77" s="6">
        <v>210</v>
      </c>
      <c r="D77" s="8">
        <v>349.99799999999993</v>
      </c>
      <c r="E77" s="8">
        <v>349.99799999999993</v>
      </c>
      <c r="F77" s="8">
        <v>349.99799999999993</v>
      </c>
      <c r="G77" s="23">
        <v>265.14999999999998</v>
      </c>
      <c r="H77" s="23">
        <v>63.635999999999996</v>
      </c>
      <c r="I77" s="94">
        <v>21.212</v>
      </c>
      <c r="J77" s="55"/>
      <c r="K77" s="1"/>
      <c r="L77" s="1"/>
      <c r="M77" s="1"/>
      <c r="N77" s="2"/>
    </row>
    <row r="78" spans="1:16" ht="22.5" customHeight="1">
      <c r="A78" s="93" t="s">
        <v>149</v>
      </c>
      <c r="B78" s="5" t="s">
        <v>188</v>
      </c>
      <c r="C78" s="6" t="s">
        <v>149</v>
      </c>
      <c r="D78" s="8">
        <v>349.99799999999993</v>
      </c>
      <c r="E78" s="8">
        <v>349.99799999999993</v>
      </c>
      <c r="F78" s="8">
        <v>349.99799999999993</v>
      </c>
      <c r="G78" s="23">
        <v>265.14999999999998</v>
      </c>
      <c r="H78" s="4">
        <v>63.635999999999996</v>
      </c>
      <c r="I78" s="94">
        <v>21.212</v>
      </c>
      <c r="J78" s="30"/>
      <c r="P78" s="56"/>
    </row>
    <row r="79" spans="1:16" s="21" customFormat="1" ht="72.75" customHeight="1">
      <c r="A79" s="95" t="s">
        <v>214</v>
      </c>
      <c r="B79" s="96" t="s">
        <v>215</v>
      </c>
      <c r="C79" s="97" t="s">
        <v>214</v>
      </c>
      <c r="D79" s="8" t="s">
        <v>43</v>
      </c>
      <c r="E79" s="8">
        <v>1340.0036000000011</v>
      </c>
      <c r="F79" s="8" t="s">
        <v>43</v>
      </c>
      <c r="G79" s="98">
        <v>1015.1542424242434</v>
      </c>
      <c r="H79" s="98">
        <v>243.63701818181841</v>
      </c>
      <c r="I79" s="99">
        <v>81.212339393939473</v>
      </c>
    </row>
    <row r="80" spans="1:16" ht="19.5" customHeight="1">
      <c r="A80" s="85"/>
    </row>
    <row r="81" spans="1:10" ht="19.5" customHeight="1">
      <c r="A81" s="82"/>
      <c r="B81" s="86"/>
      <c r="C81" s="86"/>
      <c r="D81" s="86"/>
      <c r="E81" s="86"/>
      <c r="F81" s="86"/>
      <c r="G81" s="86"/>
      <c r="H81" s="86"/>
      <c r="I81" s="86"/>
      <c r="J81" s="30"/>
    </row>
    <row r="82" spans="1:10" ht="19.5" customHeight="1">
      <c r="A82" s="82"/>
      <c r="J82" s="30"/>
    </row>
    <row r="83" spans="1:10" ht="19.5" customHeight="1">
      <c r="A83" s="81"/>
      <c r="B83" s="86"/>
      <c r="C83" s="86"/>
      <c r="D83" s="86"/>
      <c r="E83" s="86"/>
      <c r="F83" s="86"/>
      <c r="G83" s="86"/>
      <c r="H83" s="86"/>
      <c r="I83" s="86"/>
      <c r="J83" s="30"/>
    </row>
    <row r="84" spans="1:10">
      <c r="J84" s="30"/>
    </row>
    <row r="85" spans="1:10">
      <c r="J85" s="30"/>
    </row>
    <row r="86" spans="1:10">
      <c r="J86" s="30"/>
    </row>
    <row r="87" spans="1:10">
      <c r="J87" s="30"/>
    </row>
    <row r="88" spans="1:10">
      <c r="J88" s="30"/>
    </row>
    <row r="89" spans="1:10">
      <c r="J89" s="30"/>
    </row>
    <row r="90" spans="1:10">
      <c r="J90" s="30"/>
    </row>
    <row r="91" spans="1:10">
      <c r="J91" s="30"/>
    </row>
    <row r="92" spans="1:10">
      <c r="J92" s="30"/>
    </row>
    <row r="93" spans="1:10">
      <c r="J93" s="30"/>
    </row>
    <row r="94" spans="1:10">
      <c r="J94" s="30"/>
    </row>
    <row r="95" spans="1:10">
      <c r="J95" s="30"/>
    </row>
    <row r="96" spans="1:10">
      <c r="J96" s="30"/>
    </row>
  </sheetData>
  <sortState ref="A10:J85">
    <sortCondition ref="A10:A85"/>
  </sortState>
  <mergeCells count="3">
    <mergeCell ref="G1:I1"/>
    <mergeCell ref="G2:I2"/>
    <mergeCell ref="G10:I60"/>
  </mergeCells>
  <conditionalFormatting sqref="D10:F75">
    <cfRule type="cellIs" dxfId="143" priority="5" stopIfTrue="1" operator="equal">
      <formula>"-"</formula>
    </cfRule>
    <cfRule type="cellIs" dxfId="142" priority="6" stopIfTrue="1" operator="equal">
      <formula>"Std"</formula>
    </cfRule>
  </conditionalFormatting>
  <conditionalFormatting sqref="D77:F79">
    <cfRule type="cellIs" dxfId="141" priority="3" stopIfTrue="1" operator="equal">
      <formula>"-"</formula>
    </cfRule>
    <cfRule type="cellIs" dxfId="140" priority="4" stopIfTrue="1" operator="equal">
      <formula>"Std"</formula>
    </cfRule>
  </conditionalFormatting>
  <conditionalFormatting sqref="F3">
    <cfRule type="cellIs" dxfId="139" priority="1" stopIfTrue="1" operator="equal">
      <formula>"-"</formula>
    </cfRule>
    <cfRule type="cellIs" dxfId="138" priority="2" stopIfTrue="1" operator="equal">
      <formula>"Std"</formula>
    </cfRule>
  </conditionalFormatting>
  <hyperlinks>
    <hyperlink ref="G1" location="'ΣΥΝΟΛΙΚΟΣ ΠΙΝΑΚΑΣ'!A16" display="ΣΥΝΟΛΙΚΟΣ ΠΙΝΑΚΑΣ"/>
    <hyperlink ref="G2" location="'ΑΝΑΛΥΤΙΚΟΣ ΠΙΝΑΚΑΣ'!F17" display="ΑΝΑΛΥΤΙΚΟΣ ΠΙΝΑΚΑΣ"/>
    <hyperlink ref="G2:I2" location="'ΑΝΑΛΥΤΙΚΟΣ ΠΙΝΑΚΑΣ'!F17" display="ΑΝΑΛΥΤΙΚΟΣ ΠΙΝΑΚΑΣ"/>
    <hyperlink ref="G1:I1" location="ΤΙΜΟΚΑΤΑΛΟΓΟΣ!A1" display="ΣΥΝΟΛΙΚΟΣ ΠΙΝΑΚΑΣ"/>
  </hyperlinks>
  <printOptions horizontalCentered="1" verticalCentered="1"/>
  <pageMargins left="0" right="0" top="0" bottom="0" header="0" footer="0"/>
  <pageSetup paperSize="9" scale="38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V183"/>
  <sheetViews>
    <sheetView showGridLines="0" view="pageBreakPreview" zoomScale="70" zoomScaleNormal="70" zoomScaleSheetLayoutView="70" workbookViewId="0">
      <pane ySplit="8" topLeftCell="A159" activePane="bottomLeft" state="frozen"/>
      <selection activeCell="A6" sqref="A6:IV6"/>
      <selection pane="bottomLeft" activeCell="A180" sqref="A180:A183"/>
    </sheetView>
  </sheetViews>
  <sheetFormatPr defaultColWidth="8" defaultRowHeight="15"/>
  <cols>
    <col min="1" max="1" width="14" style="63" customWidth="1"/>
    <col min="2" max="2" width="116.140625" style="30" customWidth="1"/>
    <col min="3" max="3" width="14" style="62" customWidth="1"/>
    <col min="4" max="8" width="18.5703125" style="62" customWidth="1"/>
    <col min="9" max="9" width="16.28515625" style="62" customWidth="1"/>
    <col min="10" max="13" width="18.5703125" style="62" customWidth="1"/>
    <col min="14" max="15" width="13" style="62" customWidth="1"/>
    <col min="16" max="16" width="13" style="30" customWidth="1"/>
    <col min="17" max="18" width="6.7109375" style="30" customWidth="1"/>
    <col min="19" max="16384" width="8" style="30"/>
  </cols>
  <sheetData>
    <row r="1" spans="1:18" ht="20.25" customHeight="1">
      <c r="A1" s="58"/>
      <c r="B1" s="58"/>
      <c r="C1" s="16"/>
      <c r="D1" s="13"/>
      <c r="E1" s="13"/>
      <c r="F1" s="13"/>
      <c r="G1" s="13"/>
      <c r="H1" s="13"/>
      <c r="I1" s="13"/>
      <c r="J1" s="13"/>
      <c r="K1" s="13"/>
      <c r="L1" s="13"/>
      <c r="M1" s="13"/>
      <c r="O1" s="78" t="s">
        <v>25</v>
      </c>
      <c r="P1" s="77"/>
    </row>
    <row r="2" spans="1:18" ht="68.25" customHeight="1">
      <c r="A2" s="67"/>
      <c r="B2" s="14" t="s">
        <v>485</v>
      </c>
      <c r="C2" s="67"/>
      <c r="D2" s="84" t="s">
        <v>253</v>
      </c>
      <c r="E2" s="84" t="s">
        <v>254</v>
      </c>
      <c r="F2" s="84" t="s">
        <v>255</v>
      </c>
      <c r="G2" s="84" t="s">
        <v>256</v>
      </c>
      <c r="H2" s="84" t="s">
        <v>257</v>
      </c>
      <c r="I2" s="84" t="s">
        <v>471</v>
      </c>
      <c r="J2" s="84" t="s">
        <v>258</v>
      </c>
      <c r="K2" s="84" t="s">
        <v>259</v>
      </c>
      <c r="L2" s="84" t="s">
        <v>260</v>
      </c>
      <c r="M2" s="84" t="s">
        <v>307</v>
      </c>
      <c r="O2" s="79" t="s">
        <v>49</v>
      </c>
      <c r="P2" s="76"/>
    </row>
    <row r="3" spans="1:18" s="12" customFormat="1" ht="25.5" customHeight="1">
      <c r="A3" s="68"/>
      <c r="B3" s="10" t="s">
        <v>14</v>
      </c>
      <c r="C3" s="68"/>
      <c r="D3" s="15">
        <v>26800.005399999998</v>
      </c>
      <c r="E3" s="15">
        <v>27950.006800000003</v>
      </c>
      <c r="F3" s="15">
        <v>29649.997799999997</v>
      </c>
      <c r="G3" s="15">
        <v>29999.999100000001</v>
      </c>
      <c r="H3" s="15">
        <v>30799.999200000002</v>
      </c>
      <c r="I3" s="15">
        <v>34200.002639999999</v>
      </c>
      <c r="J3" s="15">
        <v>32050.004799999995</v>
      </c>
      <c r="K3" s="15">
        <v>32399.999400000001</v>
      </c>
      <c r="L3" s="15">
        <v>33400.001199999999</v>
      </c>
      <c r="M3" s="15">
        <v>33800.0046</v>
      </c>
      <c r="O3" s="80" t="s">
        <v>204</v>
      </c>
      <c r="P3" s="76"/>
    </row>
    <row r="4" spans="1:18" s="12" customFormat="1" ht="19.5" customHeight="1">
      <c r="A4" s="70"/>
      <c r="B4" s="17" t="s">
        <v>40</v>
      </c>
      <c r="C4" s="69"/>
      <c r="D4" s="23">
        <v>2021.0730000000001</v>
      </c>
      <c r="E4" s="23">
        <v>2106.8940000000002</v>
      </c>
      <c r="F4" s="23">
        <v>2233.759</v>
      </c>
      <c r="G4" s="23">
        <v>2259.8785000000003</v>
      </c>
      <c r="H4" s="23">
        <v>2319.5800000000004</v>
      </c>
      <c r="I4" s="23">
        <v>2573.3116000000005</v>
      </c>
      <c r="J4" s="23">
        <v>2412.864</v>
      </c>
      <c r="K4" s="23">
        <v>2438.9830000000002</v>
      </c>
      <c r="L4" s="23">
        <v>2513.6100000000006</v>
      </c>
      <c r="M4" s="23">
        <v>2543.4610000000002</v>
      </c>
      <c r="O4" s="8" t="s">
        <v>196</v>
      </c>
      <c r="P4" s="75" t="s">
        <v>48</v>
      </c>
      <c r="Q4" s="59"/>
      <c r="R4" s="59"/>
    </row>
    <row r="5" spans="1:18" s="12" customFormat="1" ht="19.5" customHeight="1">
      <c r="A5" s="70"/>
      <c r="B5" s="17" t="s">
        <v>7</v>
      </c>
      <c r="C5" s="69"/>
      <c r="D5" s="4">
        <v>4795.9223999999995</v>
      </c>
      <c r="E5" s="4">
        <v>5001.8928000000005</v>
      </c>
      <c r="F5" s="4">
        <v>5306.3687999999993</v>
      </c>
      <c r="G5" s="4">
        <v>5369.0555999999997</v>
      </c>
      <c r="H5" s="4">
        <v>5512.3392000000003</v>
      </c>
      <c r="I5" s="4">
        <v>6121.29504</v>
      </c>
      <c r="J5" s="4">
        <v>5736.2207999999991</v>
      </c>
      <c r="K5" s="4">
        <v>5798.9063999999998</v>
      </c>
      <c r="L5" s="4">
        <v>5978.0111999999999</v>
      </c>
      <c r="M5" s="4">
        <v>6049.6535999999996</v>
      </c>
      <c r="O5" s="8" t="s">
        <v>203</v>
      </c>
      <c r="P5" s="75" t="s">
        <v>201</v>
      </c>
      <c r="Q5" s="59"/>
      <c r="R5" s="59"/>
    </row>
    <row r="6" spans="1:18" s="9" customFormat="1" ht="19.5" customHeight="1">
      <c r="A6" s="71"/>
      <c r="B6" s="25" t="s">
        <v>41</v>
      </c>
      <c r="C6" s="72"/>
      <c r="D6" s="73">
        <v>19983.009999999998</v>
      </c>
      <c r="E6" s="73">
        <v>20841.22</v>
      </c>
      <c r="F6" s="73">
        <v>22109.87</v>
      </c>
      <c r="G6" s="73">
        <v>22371.064999999999</v>
      </c>
      <c r="H6" s="73">
        <v>22968.080000000002</v>
      </c>
      <c r="I6" s="73">
        <v>25505.396000000001</v>
      </c>
      <c r="J6" s="73">
        <v>23900.92</v>
      </c>
      <c r="K6" s="73">
        <v>24162.11</v>
      </c>
      <c r="L6" s="73">
        <v>24908.38</v>
      </c>
      <c r="M6" s="73">
        <v>25206.89</v>
      </c>
      <c r="O6" s="8" t="s">
        <v>43</v>
      </c>
      <c r="P6" s="75" t="s">
        <v>202</v>
      </c>
      <c r="Q6" s="74"/>
      <c r="R6" s="74"/>
    </row>
    <row r="7" spans="1:18" s="12" customFormat="1" ht="27" customHeight="1">
      <c r="A7" s="68"/>
      <c r="B7" s="17" t="s">
        <v>39</v>
      </c>
      <c r="C7" s="68"/>
      <c r="D7" s="65" t="s">
        <v>243</v>
      </c>
      <c r="E7" s="65" t="s">
        <v>245</v>
      </c>
      <c r="F7" s="65" t="s">
        <v>244</v>
      </c>
      <c r="G7" s="65" t="s">
        <v>246</v>
      </c>
      <c r="H7" s="65" t="s">
        <v>248</v>
      </c>
      <c r="I7" s="65" t="s">
        <v>247</v>
      </c>
      <c r="J7" s="65" t="s">
        <v>249</v>
      </c>
      <c r="K7" s="65" t="s">
        <v>250</v>
      </c>
      <c r="L7" s="65" t="s">
        <v>251</v>
      </c>
      <c r="M7" s="65" t="s">
        <v>252</v>
      </c>
      <c r="O7" s="20"/>
      <c r="P7" s="20"/>
    </row>
    <row r="8" spans="1:18" ht="42.75" customHeight="1">
      <c r="A8" s="10" t="s">
        <v>0</v>
      </c>
      <c r="B8" s="10" t="s">
        <v>200</v>
      </c>
      <c r="C8" s="10" t="s">
        <v>0</v>
      </c>
      <c r="D8" s="10" t="s">
        <v>179</v>
      </c>
      <c r="E8" s="10" t="s">
        <v>179</v>
      </c>
      <c r="F8" s="10" t="s">
        <v>179</v>
      </c>
      <c r="G8" s="10" t="s">
        <v>179</v>
      </c>
      <c r="H8" s="10" t="s">
        <v>179</v>
      </c>
      <c r="I8" s="10" t="s">
        <v>179</v>
      </c>
      <c r="J8" s="10" t="s">
        <v>179</v>
      </c>
      <c r="K8" s="10" t="s">
        <v>179</v>
      </c>
      <c r="L8" s="10" t="s">
        <v>179</v>
      </c>
      <c r="M8" s="10" t="s">
        <v>179</v>
      </c>
      <c r="N8" s="10" t="s">
        <v>178</v>
      </c>
      <c r="O8" s="10" t="s">
        <v>181</v>
      </c>
      <c r="P8" s="10" t="s">
        <v>182</v>
      </c>
    </row>
    <row r="9" spans="1:18" ht="15.75" customHeight="1">
      <c r="A9" s="64" t="s">
        <v>1</v>
      </c>
      <c r="B9" s="22" t="s">
        <v>8</v>
      </c>
      <c r="C9" s="64" t="s">
        <v>1</v>
      </c>
      <c r="D9" s="8" t="s">
        <v>196</v>
      </c>
      <c r="E9" s="8" t="s">
        <v>196</v>
      </c>
      <c r="F9" s="8" t="s">
        <v>196</v>
      </c>
      <c r="G9" s="8" t="s">
        <v>196</v>
      </c>
      <c r="H9" s="8" t="s">
        <v>196</v>
      </c>
      <c r="I9" s="8" t="s">
        <v>196</v>
      </c>
      <c r="J9" s="8" t="s">
        <v>196</v>
      </c>
      <c r="K9" s="8" t="s">
        <v>196</v>
      </c>
      <c r="L9" s="8" t="s">
        <v>196</v>
      </c>
      <c r="M9" s="8" t="s">
        <v>196</v>
      </c>
      <c r="N9" s="66"/>
      <c r="O9" s="66"/>
      <c r="P9" s="66"/>
    </row>
    <row r="10" spans="1:18" ht="15.75" customHeight="1">
      <c r="A10" s="64" t="s">
        <v>21</v>
      </c>
      <c r="B10" s="22" t="s">
        <v>447</v>
      </c>
      <c r="C10" s="64" t="s">
        <v>21</v>
      </c>
      <c r="D10" s="8" t="s">
        <v>196</v>
      </c>
      <c r="E10" s="8" t="s">
        <v>196</v>
      </c>
      <c r="F10" s="8" t="s">
        <v>196</v>
      </c>
      <c r="G10" s="8" t="s">
        <v>196</v>
      </c>
      <c r="H10" s="8" t="s">
        <v>196</v>
      </c>
      <c r="I10" s="8" t="s">
        <v>196</v>
      </c>
      <c r="J10" s="8" t="s">
        <v>196</v>
      </c>
      <c r="K10" s="8" t="s">
        <v>196</v>
      </c>
      <c r="L10" s="8" t="s">
        <v>196</v>
      </c>
      <c r="M10" s="8" t="s">
        <v>196</v>
      </c>
      <c r="N10" s="66"/>
      <c r="O10" s="66"/>
      <c r="P10" s="66"/>
    </row>
    <row r="11" spans="1:18" ht="15.75" customHeight="1">
      <c r="A11" s="64" t="s">
        <v>18</v>
      </c>
      <c r="B11" s="22" t="s">
        <v>411</v>
      </c>
      <c r="C11" s="64" t="s">
        <v>18</v>
      </c>
      <c r="D11" s="8" t="s">
        <v>196</v>
      </c>
      <c r="E11" s="8" t="s">
        <v>196</v>
      </c>
      <c r="F11" s="8" t="s">
        <v>196</v>
      </c>
      <c r="G11" s="8" t="s">
        <v>196</v>
      </c>
      <c r="H11" s="8" t="s">
        <v>196</v>
      </c>
      <c r="I11" s="8" t="s">
        <v>196</v>
      </c>
      <c r="J11" s="8" t="s">
        <v>196</v>
      </c>
      <c r="K11" s="8" t="s">
        <v>196</v>
      </c>
      <c r="L11" s="8" t="s">
        <v>196</v>
      </c>
      <c r="M11" s="8" t="s">
        <v>196</v>
      </c>
      <c r="N11" s="66"/>
      <c r="O11" s="66"/>
      <c r="P11" s="66"/>
    </row>
    <row r="12" spans="1:18" ht="15.75" customHeight="1">
      <c r="A12" s="64" t="s">
        <v>93</v>
      </c>
      <c r="B12" s="22" t="s">
        <v>241</v>
      </c>
      <c r="C12" s="64" t="s">
        <v>93</v>
      </c>
      <c r="D12" s="8" t="s">
        <v>196</v>
      </c>
      <c r="E12" s="8" t="s">
        <v>196</v>
      </c>
      <c r="F12" s="8" t="s">
        <v>196</v>
      </c>
      <c r="G12" s="8" t="s">
        <v>196</v>
      </c>
      <c r="H12" s="8" t="s">
        <v>196</v>
      </c>
      <c r="I12" s="8" t="s">
        <v>196</v>
      </c>
      <c r="J12" s="8" t="s">
        <v>196</v>
      </c>
      <c r="K12" s="8" t="s">
        <v>196</v>
      </c>
      <c r="L12" s="8" t="s">
        <v>196</v>
      </c>
      <c r="M12" s="8" t="s">
        <v>196</v>
      </c>
      <c r="N12" s="66"/>
      <c r="O12" s="66"/>
      <c r="P12" s="66"/>
    </row>
    <row r="13" spans="1:18" ht="15.75" customHeight="1">
      <c r="A13" s="64" t="s">
        <v>62</v>
      </c>
      <c r="B13" s="22" t="s">
        <v>340</v>
      </c>
      <c r="C13" s="64" t="s">
        <v>62</v>
      </c>
      <c r="D13" s="8" t="s">
        <v>196</v>
      </c>
      <c r="E13" s="8" t="s">
        <v>196</v>
      </c>
      <c r="F13" s="8" t="s">
        <v>196</v>
      </c>
      <c r="G13" s="8" t="s">
        <v>196</v>
      </c>
      <c r="H13" s="8" t="s">
        <v>196</v>
      </c>
      <c r="I13" s="8" t="s">
        <v>196</v>
      </c>
      <c r="J13" s="8" t="s">
        <v>196</v>
      </c>
      <c r="K13" s="8" t="s">
        <v>196</v>
      </c>
      <c r="L13" s="8" t="s">
        <v>196</v>
      </c>
      <c r="M13" s="8" t="s">
        <v>196</v>
      </c>
      <c r="N13" s="66"/>
      <c r="O13" s="66"/>
      <c r="P13" s="66"/>
    </row>
    <row r="14" spans="1:18" ht="15.75" customHeight="1">
      <c r="A14" s="64" t="s">
        <v>27</v>
      </c>
      <c r="B14" s="22" t="s">
        <v>412</v>
      </c>
      <c r="C14" s="64" t="s">
        <v>27</v>
      </c>
      <c r="D14" s="8" t="s">
        <v>196</v>
      </c>
      <c r="E14" s="8" t="s">
        <v>196</v>
      </c>
      <c r="F14" s="8" t="s">
        <v>196</v>
      </c>
      <c r="G14" s="8" t="s">
        <v>196</v>
      </c>
      <c r="H14" s="8" t="s">
        <v>196</v>
      </c>
      <c r="I14" s="8" t="s">
        <v>196</v>
      </c>
      <c r="J14" s="8" t="s">
        <v>196</v>
      </c>
      <c r="K14" s="8" t="s">
        <v>196</v>
      </c>
      <c r="L14" s="8" t="s">
        <v>196</v>
      </c>
      <c r="M14" s="8" t="s">
        <v>196</v>
      </c>
      <c r="N14" s="66"/>
      <c r="O14" s="66"/>
      <c r="P14" s="66"/>
    </row>
    <row r="15" spans="1:18" ht="15.75" customHeight="1">
      <c r="A15" s="64" t="s">
        <v>29</v>
      </c>
      <c r="B15" s="22" t="s">
        <v>417</v>
      </c>
      <c r="C15" s="64" t="s">
        <v>29</v>
      </c>
      <c r="D15" s="8" t="s">
        <v>196</v>
      </c>
      <c r="E15" s="8" t="s">
        <v>196</v>
      </c>
      <c r="F15" s="8" t="s">
        <v>196</v>
      </c>
      <c r="G15" s="8" t="s">
        <v>196</v>
      </c>
      <c r="H15" s="8" t="s">
        <v>196</v>
      </c>
      <c r="I15" s="8" t="s">
        <v>196</v>
      </c>
      <c r="J15" s="8" t="s">
        <v>196</v>
      </c>
      <c r="K15" s="8" t="s">
        <v>196</v>
      </c>
      <c r="L15" s="8" t="s">
        <v>196</v>
      </c>
      <c r="M15" s="8" t="s">
        <v>196</v>
      </c>
      <c r="N15" s="66"/>
      <c r="O15" s="66"/>
      <c r="P15" s="66"/>
    </row>
    <row r="16" spans="1:18" ht="15.75" customHeight="1">
      <c r="A16" s="64" t="s">
        <v>57</v>
      </c>
      <c r="B16" s="22" t="s">
        <v>10</v>
      </c>
      <c r="C16" s="64" t="s">
        <v>57</v>
      </c>
      <c r="D16" s="8" t="s">
        <v>196</v>
      </c>
      <c r="E16" s="8" t="s">
        <v>196</v>
      </c>
      <c r="F16" s="8" t="s">
        <v>196</v>
      </c>
      <c r="G16" s="8" t="s">
        <v>196</v>
      </c>
      <c r="H16" s="8" t="s">
        <v>196</v>
      </c>
      <c r="I16" s="8" t="s">
        <v>196</v>
      </c>
      <c r="J16" s="8" t="s">
        <v>196</v>
      </c>
      <c r="K16" s="8" t="s">
        <v>196</v>
      </c>
      <c r="L16" s="8" t="s">
        <v>196</v>
      </c>
      <c r="M16" s="8" t="s">
        <v>196</v>
      </c>
      <c r="N16" s="66"/>
      <c r="O16" s="66"/>
      <c r="P16" s="66"/>
    </row>
    <row r="17" spans="1:16" ht="15.75" customHeight="1">
      <c r="A17" s="64" t="s">
        <v>16</v>
      </c>
      <c r="B17" s="22" t="s">
        <v>364</v>
      </c>
      <c r="C17" s="64" t="s">
        <v>16</v>
      </c>
      <c r="D17" s="8" t="s">
        <v>196</v>
      </c>
      <c r="E17" s="8" t="s">
        <v>196</v>
      </c>
      <c r="F17" s="8" t="s">
        <v>196</v>
      </c>
      <c r="G17" s="8" t="s">
        <v>196</v>
      </c>
      <c r="H17" s="8" t="s">
        <v>196</v>
      </c>
      <c r="I17" s="8" t="s">
        <v>196</v>
      </c>
      <c r="J17" s="8" t="s">
        <v>196</v>
      </c>
      <c r="K17" s="8" t="s">
        <v>196</v>
      </c>
      <c r="L17" s="8" t="s">
        <v>196</v>
      </c>
      <c r="M17" s="8" t="s">
        <v>196</v>
      </c>
      <c r="N17" s="66"/>
      <c r="O17" s="66"/>
      <c r="P17" s="66"/>
    </row>
    <row r="18" spans="1:16" ht="15.75" customHeight="1">
      <c r="A18" s="64" t="s">
        <v>306</v>
      </c>
      <c r="B18" s="22" t="s">
        <v>344</v>
      </c>
      <c r="C18" s="64" t="s">
        <v>306</v>
      </c>
      <c r="D18" s="8" t="s">
        <v>43</v>
      </c>
      <c r="E18" s="8" t="s">
        <v>43</v>
      </c>
      <c r="F18" s="8">
        <v>3060.0106000000001</v>
      </c>
      <c r="G18" s="8">
        <v>3060.0106000000001</v>
      </c>
      <c r="H18" s="8">
        <v>3060.0106000000001</v>
      </c>
      <c r="I18" s="8" t="s">
        <v>43</v>
      </c>
      <c r="J18" s="8">
        <v>3060.0106000000001</v>
      </c>
      <c r="K18" s="8">
        <v>3060.0106000000001</v>
      </c>
      <c r="L18" s="8">
        <v>3060.0106000000001</v>
      </c>
      <c r="M18" s="8">
        <v>3060.0106000000001</v>
      </c>
      <c r="N18" s="66">
        <v>2283.59</v>
      </c>
      <c r="O18" s="66">
        <v>548.0616</v>
      </c>
      <c r="P18" s="66">
        <v>228.35900000000004</v>
      </c>
    </row>
    <row r="19" spans="1:16" ht="15.75" customHeight="1">
      <c r="A19" s="64" t="s">
        <v>56</v>
      </c>
      <c r="B19" s="22" t="s">
        <v>414</v>
      </c>
      <c r="C19" s="64" t="s">
        <v>56</v>
      </c>
      <c r="D19" s="8">
        <v>89.994399999999985</v>
      </c>
      <c r="E19" s="8">
        <v>89.994399999999985</v>
      </c>
      <c r="F19" s="8">
        <v>89.994399999999985</v>
      </c>
      <c r="G19" s="8">
        <v>89.994399999999985</v>
      </c>
      <c r="H19" s="8">
        <v>89.994399999999985</v>
      </c>
      <c r="I19" s="8" t="s">
        <v>196</v>
      </c>
      <c r="J19" s="8">
        <v>89.994399999999985</v>
      </c>
      <c r="K19" s="8">
        <v>89.994399999999985</v>
      </c>
      <c r="L19" s="8">
        <v>89.994399999999985</v>
      </c>
      <c r="M19" s="8">
        <v>89.994399999999985</v>
      </c>
      <c r="N19" s="66">
        <v>67.16</v>
      </c>
      <c r="O19" s="66">
        <v>16.118399999999998</v>
      </c>
      <c r="P19" s="66">
        <v>6.7160000000000002</v>
      </c>
    </row>
    <row r="20" spans="1:16" ht="15.75" customHeight="1">
      <c r="A20" s="64" t="s">
        <v>328</v>
      </c>
      <c r="B20" s="22" t="s">
        <v>455</v>
      </c>
      <c r="C20" s="64" t="s">
        <v>328</v>
      </c>
      <c r="D20" s="8">
        <v>159.99600000000001</v>
      </c>
      <c r="E20" s="8">
        <v>159.99600000000001</v>
      </c>
      <c r="F20" s="8">
        <v>159.99600000000001</v>
      </c>
      <c r="G20" s="8">
        <v>159.99600000000001</v>
      </c>
      <c r="H20" s="8">
        <v>159.99600000000001</v>
      </c>
      <c r="I20" s="8">
        <v>159.99600000000001</v>
      </c>
      <c r="J20" s="8">
        <v>159.99600000000001</v>
      </c>
      <c r="K20" s="8">
        <v>159.99600000000001</v>
      </c>
      <c r="L20" s="8">
        <v>159.99600000000001</v>
      </c>
      <c r="M20" s="8">
        <v>159.99600000000001</v>
      </c>
      <c r="N20" s="66">
        <v>119.4</v>
      </c>
      <c r="O20" s="66">
        <v>28.655999999999999</v>
      </c>
      <c r="P20" s="66">
        <v>11.940000000000001</v>
      </c>
    </row>
    <row r="21" spans="1:16" ht="15.75" customHeight="1">
      <c r="A21" s="64" t="s">
        <v>54</v>
      </c>
      <c r="B21" s="22" t="s">
        <v>415</v>
      </c>
      <c r="C21" s="64" t="s">
        <v>54</v>
      </c>
      <c r="D21" s="8">
        <v>159.99600000000001</v>
      </c>
      <c r="E21" s="8">
        <v>159.99600000000001</v>
      </c>
      <c r="F21" s="8">
        <v>159.99600000000001</v>
      </c>
      <c r="G21" s="8">
        <v>159.99600000000001</v>
      </c>
      <c r="H21" s="8">
        <v>159.99600000000001</v>
      </c>
      <c r="I21" s="8">
        <v>159.99600000000001</v>
      </c>
      <c r="J21" s="8">
        <v>159.99600000000001</v>
      </c>
      <c r="K21" s="8">
        <v>159.99600000000001</v>
      </c>
      <c r="L21" s="8">
        <v>159.99600000000001</v>
      </c>
      <c r="M21" s="8">
        <v>159.99600000000001</v>
      </c>
      <c r="N21" s="66">
        <v>119.4</v>
      </c>
      <c r="O21" s="66">
        <v>28.655999999999999</v>
      </c>
      <c r="P21" s="66">
        <v>11.940000000000001</v>
      </c>
    </row>
    <row r="22" spans="1:16" ht="15.75" customHeight="1">
      <c r="A22" s="64" t="s">
        <v>19</v>
      </c>
      <c r="B22" s="22" t="s">
        <v>422</v>
      </c>
      <c r="C22" s="64" t="s">
        <v>19</v>
      </c>
      <c r="D22" s="8">
        <v>489.99780000000004</v>
      </c>
      <c r="E22" s="8">
        <v>489.99780000000004</v>
      </c>
      <c r="F22" s="8">
        <v>489.99780000000004</v>
      </c>
      <c r="G22" s="8">
        <v>489.99780000000004</v>
      </c>
      <c r="H22" s="8">
        <v>489.99780000000004</v>
      </c>
      <c r="I22" s="8">
        <v>489.99780000000004</v>
      </c>
      <c r="J22" s="8">
        <v>489.99780000000004</v>
      </c>
      <c r="K22" s="8">
        <v>489.99780000000004</v>
      </c>
      <c r="L22" s="8">
        <v>489.99780000000004</v>
      </c>
      <c r="M22" s="8">
        <v>489.99780000000004</v>
      </c>
      <c r="N22" s="66">
        <v>365.67</v>
      </c>
      <c r="O22" s="66">
        <v>87.760800000000003</v>
      </c>
      <c r="P22" s="66">
        <v>36.567</v>
      </c>
    </row>
    <row r="23" spans="1:16" ht="15.75" customHeight="1">
      <c r="A23" s="64" t="s">
        <v>30</v>
      </c>
      <c r="B23" s="22" t="s">
        <v>345</v>
      </c>
      <c r="C23" s="64" t="s">
        <v>30</v>
      </c>
      <c r="D23" s="8">
        <v>89.994399999999985</v>
      </c>
      <c r="E23" s="8">
        <v>89.994399999999985</v>
      </c>
      <c r="F23" s="8">
        <v>89.994399999999985</v>
      </c>
      <c r="G23" s="8">
        <v>89.994399999999985</v>
      </c>
      <c r="H23" s="8">
        <v>89.994399999999985</v>
      </c>
      <c r="I23" s="8">
        <v>89.994399999999985</v>
      </c>
      <c r="J23" s="8">
        <v>89.994399999999985</v>
      </c>
      <c r="K23" s="8">
        <v>89.994399999999985</v>
      </c>
      <c r="L23" s="8">
        <v>89.994399999999985</v>
      </c>
      <c r="M23" s="8">
        <v>89.994399999999985</v>
      </c>
      <c r="N23" s="66">
        <v>67.16</v>
      </c>
      <c r="O23" s="66">
        <v>16.118399999999998</v>
      </c>
      <c r="P23" s="66">
        <v>6.7160000000000002</v>
      </c>
    </row>
    <row r="24" spans="1:16" ht="15.75" customHeight="1">
      <c r="A24" s="64" t="s">
        <v>36</v>
      </c>
      <c r="B24" s="22" t="s">
        <v>418</v>
      </c>
      <c r="C24" s="64" t="s">
        <v>36</v>
      </c>
      <c r="D24" s="8">
        <v>159.99600000000001</v>
      </c>
      <c r="E24" s="8">
        <v>159.99600000000001</v>
      </c>
      <c r="F24" s="8">
        <v>159.99600000000001</v>
      </c>
      <c r="G24" s="8">
        <v>159.99600000000001</v>
      </c>
      <c r="H24" s="8">
        <v>159.99600000000001</v>
      </c>
      <c r="I24" s="8">
        <v>159.99600000000001</v>
      </c>
      <c r="J24" s="8">
        <v>159.99600000000001</v>
      </c>
      <c r="K24" s="8">
        <v>159.99600000000001</v>
      </c>
      <c r="L24" s="8">
        <v>159.99600000000001</v>
      </c>
      <c r="M24" s="8">
        <v>159.99600000000001</v>
      </c>
      <c r="N24" s="66">
        <v>119.4</v>
      </c>
      <c r="O24" s="66">
        <v>28.655999999999999</v>
      </c>
      <c r="P24" s="66">
        <v>11.940000000000001</v>
      </c>
    </row>
    <row r="25" spans="1:16" ht="15.75" customHeight="1">
      <c r="A25" s="64" t="s">
        <v>63</v>
      </c>
      <c r="B25" s="22" t="s">
        <v>346</v>
      </c>
      <c r="C25" s="64" t="s">
        <v>63</v>
      </c>
      <c r="D25" s="8">
        <v>89.994399999999985</v>
      </c>
      <c r="E25" s="8">
        <v>89.994399999999985</v>
      </c>
      <c r="F25" s="8">
        <v>89.994399999999985</v>
      </c>
      <c r="G25" s="8">
        <v>89.994399999999985</v>
      </c>
      <c r="H25" s="8">
        <v>89.994399999999985</v>
      </c>
      <c r="I25" s="8">
        <v>89.994399999999985</v>
      </c>
      <c r="J25" s="8">
        <v>89.994399999999985</v>
      </c>
      <c r="K25" s="8">
        <v>89.994399999999985</v>
      </c>
      <c r="L25" s="8">
        <v>89.994399999999985</v>
      </c>
      <c r="M25" s="8">
        <v>89.994399999999985</v>
      </c>
      <c r="N25" s="66">
        <v>67.16</v>
      </c>
      <c r="O25" s="66">
        <v>16.118399999999998</v>
      </c>
      <c r="P25" s="66">
        <v>6.7160000000000002</v>
      </c>
    </row>
    <row r="26" spans="1:16" ht="15.75" customHeight="1">
      <c r="A26" s="64" t="s">
        <v>2</v>
      </c>
      <c r="B26" s="22" t="s">
        <v>9</v>
      </c>
      <c r="C26" s="64" t="s">
        <v>2</v>
      </c>
      <c r="D26" s="8">
        <v>89.994399999999985</v>
      </c>
      <c r="E26" s="8">
        <v>89.994399999999985</v>
      </c>
      <c r="F26" s="8">
        <v>89.994399999999985</v>
      </c>
      <c r="G26" s="8">
        <v>89.994399999999985</v>
      </c>
      <c r="H26" s="8">
        <v>89.994399999999985</v>
      </c>
      <c r="I26" s="8">
        <v>89.994399999999985</v>
      </c>
      <c r="J26" s="8">
        <v>89.994399999999985</v>
      </c>
      <c r="K26" s="8">
        <v>89.994399999999985</v>
      </c>
      <c r="L26" s="8">
        <v>89.994399999999985</v>
      </c>
      <c r="M26" s="8">
        <v>89.994399999999985</v>
      </c>
      <c r="N26" s="66">
        <v>67.16</v>
      </c>
      <c r="O26" s="66">
        <v>16.118399999999998</v>
      </c>
      <c r="P26" s="66">
        <v>6.7160000000000002</v>
      </c>
    </row>
    <row r="27" spans="1:16" ht="15.75" customHeight="1">
      <c r="A27" s="64" t="s">
        <v>64</v>
      </c>
      <c r="B27" s="22" t="s">
        <v>347</v>
      </c>
      <c r="C27" s="64" t="s">
        <v>64</v>
      </c>
      <c r="D27" s="8">
        <v>194.99680000000001</v>
      </c>
      <c r="E27" s="8">
        <v>194.99680000000001</v>
      </c>
      <c r="F27" s="8">
        <v>194.99680000000001</v>
      </c>
      <c r="G27" s="8">
        <v>194.99680000000001</v>
      </c>
      <c r="H27" s="8">
        <v>194.99680000000001</v>
      </c>
      <c r="I27" s="8">
        <v>194.99680000000001</v>
      </c>
      <c r="J27" s="8">
        <v>194.99680000000001</v>
      </c>
      <c r="K27" s="8">
        <v>194.99680000000001</v>
      </c>
      <c r="L27" s="8">
        <v>194.99680000000001</v>
      </c>
      <c r="M27" s="8">
        <v>194.99680000000001</v>
      </c>
      <c r="N27" s="66">
        <v>145.52000000000001</v>
      </c>
      <c r="O27" s="66">
        <v>34.924799999999998</v>
      </c>
      <c r="P27" s="66">
        <v>14.552000000000001</v>
      </c>
    </row>
    <row r="28" spans="1:16" ht="15.75" customHeight="1">
      <c r="A28" s="64" t="s">
        <v>65</v>
      </c>
      <c r="B28" s="22" t="s">
        <v>348</v>
      </c>
      <c r="C28" s="64" t="s">
        <v>65</v>
      </c>
      <c r="D28" s="8">
        <v>590.00199999999995</v>
      </c>
      <c r="E28" s="8">
        <v>590.00199999999995</v>
      </c>
      <c r="F28" s="8">
        <v>590.00199999999995</v>
      </c>
      <c r="G28" s="8">
        <v>590.00199999999995</v>
      </c>
      <c r="H28" s="8">
        <v>590.00199999999995</v>
      </c>
      <c r="I28" s="8" t="s">
        <v>43</v>
      </c>
      <c r="J28" s="8">
        <v>590.00199999999995</v>
      </c>
      <c r="K28" s="8">
        <v>590.00199999999995</v>
      </c>
      <c r="L28" s="8">
        <v>590.00199999999995</v>
      </c>
      <c r="M28" s="8">
        <v>590.00199999999995</v>
      </c>
      <c r="N28" s="66">
        <v>440.3</v>
      </c>
      <c r="O28" s="66">
        <v>105.672</v>
      </c>
      <c r="P28" s="66">
        <v>44.03</v>
      </c>
    </row>
    <row r="29" spans="1:16" ht="15.75" customHeight="1">
      <c r="A29" s="64" t="s">
        <v>44</v>
      </c>
      <c r="B29" s="22" t="s">
        <v>45</v>
      </c>
      <c r="C29" s="64" t="s">
        <v>44</v>
      </c>
      <c r="D29" s="8">
        <v>890.00119999999993</v>
      </c>
      <c r="E29" s="8">
        <v>890.00119999999993</v>
      </c>
      <c r="F29" s="8">
        <v>890.00119999999993</v>
      </c>
      <c r="G29" s="8">
        <v>890.00119999999993</v>
      </c>
      <c r="H29" s="8">
        <v>890.00119999999993</v>
      </c>
      <c r="I29" s="8">
        <v>890.00119999999993</v>
      </c>
      <c r="J29" s="8">
        <v>890.00119999999993</v>
      </c>
      <c r="K29" s="8">
        <v>890.00119999999993</v>
      </c>
      <c r="L29" s="8">
        <v>890.00119999999993</v>
      </c>
      <c r="M29" s="8">
        <v>890.00119999999993</v>
      </c>
      <c r="N29" s="66">
        <v>664.18</v>
      </c>
      <c r="O29" s="66">
        <v>159.40319999999997</v>
      </c>
      <c r="P29" s="66">
        <v>66.417999999999992</v>
      </c>
    </row>
    <row r="30" spans="1:16" ht="15.75" customHeight="1">
      <c r="A30" s="64" t="s">
        <v>28</v>
      </c>
      <c r="B30" s="22" t="s">
        <v>410</v>
      </c>
      <c r="C30" s="64" t="s">
        <v>28</v>
      </c>
      <c r="D30" s="8">
        <v>159.99600000000001</v>
      </c>
      <c r="E30" s="8">
        <v>159.99600000000001</v>
      </c>
      <c r="F30" s="8">
        <v>159.99600000000001</v>
      </c>
      <c r="G30" s="8">
        <v>159.99600000000001</v>
      </c>
      <c r="H30" s="8">
        <v>159.99600000000001</v>
      </c>
      <c r="I30" s="8">
        <v>159.99600000000001</v>
      </c>
      <c r="J30" s="8">
        <v>159.99600000000001</v>
      </c>
      <c r="K30" s="8">
        <v>159.99600000000001</v>
      </c>
      <c r="L30" s="8">
        <v>159.99600000000001</v>
      </c>
      <c r="M30" s="8">
        <v>159.99600000000001</v>
      </c>
      <c r="N30" s="66">
        <v>119.4</v>
      </c>
      <c r="O30" s="66">
        <v>28.655999999999999</v>
      </c>
      <c r="P30" s="66">
        <v>11.940000000000001</v>
      </c>
    </row>
    <row r="31" spans="1:16" ht="15.75" customHeight="1">
      <c r="A31" s="64" t="s">
        <v>66</v>
      </c>
      <c r="B31" s="22" t="s">
        <v>349</v>
      </c>
      <c r="C31" s="64" t="s">
        <v>66</v>
      </c>
      <c r="D31" s="8">
        <v>159.99600000000001</v>
      </c>
      <c r="E31" s="8">
        <v>159.99600000000001</v>
      </c>
      <c r="F31" s="8">
        <v>159.99600000000001</v>
      </c>
      <c r="G31" s="8">
        <v>159.99600000000001</v>
      </c>
      <c r="H31" s="8">
        <v>159.99600000000001</v>
      </c>
      <c r="I31" s="8">
        <v>159.99600000000001</v>
      </c>
      <c r="J31" s="8">
        <v>159.99600000000001</v>
      </c>
      <c r="K31" s="8">
        <v>159.99600000000001</v>
      </c>
      <c r="L31" s="8">
        <v>159.99600000000001</v>
      </c>
      <c r="M31" s="8">
        <v>159.99600000000001</v>
      </c>
      <c r="N31" s="66">
        <v>119.4</v>
      </c>
      <c r="O31" s="66">
        <v>28.655999999999999</v>
      </c>
      <c r="P31" s="66">
        <v>11.940000000000001</v>
      </c>
    </row>
    <row r="32" spans="1:16" ht="15.75" customHeight="1">
      <c r="A32" s="64" t="s">
        <v>156</v>
      </c>
      <c r="B32" s="22" t="s">
        <v>350</v>
      </c>
      <c r="C32" s="64" t="s">
        <v>156</v>
      </c>
      <c r="D32" s="8">
        <v>159.99600000000001</v>
      </c>
      <c r="E32" s="8">
        <v>159.99600000000001</v>
      </c>
      <c r="F32" s="8">
        <v>159.99600000000001</v>
      </c>
      <c r="G32" s="8">
        <v>159.99600000000001</v>
      </c>
      <c r="H32" s="8">
        <v>159.99600000000001</v>
      </c>
      <c r="I32" s="8">
        <v>159.99600000000001</v>
      </c>
      <c r="J32" s="8">
        <v>159.99600000000001</v>
      </c>
      <c r="K32" s="8">
        <v>159.99600000000001</v>
      </c>
      <c r="L32" s="8">
        <v>159.99600000000001</v>
      </c>
      <c r="M32" s="8">
        <v>159.99600000000001</v>
      </c>
      <c r="N32" s="66">
        <v>119.4</v>
      </c>
      <c r="O32" s="66">
        <v>28.655999999999999</v>
      </c>
      <c r="P32" s="66">
        <v>11.940000000000001</v>
      </c>
    </row>
    <row r="33" spans="1:18" ht="15.75" customHeight="1">
      <c r="A33" s="64" t="s">
        <v>67</v>
      </c>
      <c r="B33" s="22" t="s">
        <v>235</v>
      </c>
      <c r="C33" s="64" t="s">
        <v>67</v>
      </c>
      <c r="D33" s="8">
        <v>44.997199999999992</v>
      </c>
      <c r="E33" s="8">
        <v>44.997199999999992</v>
      </c>
      <c r="F33" s="8">
        <v>44.997199999999992</v>
      </c>
      <c r="G33" s="8">
        <v>44.997199999999992</v>
      </c>
      <c r="H33" s="8">
        <v>44.997199999999992</v>
      </c>
      <c r="I33" s="8">
        <v>44.997199999999992</v>
      </c>
      <c r="J33" s="8">
        <v>44.997199999999992</v>
      </c>
      <c r="K33" s="8">
        <v>44.997199999999992</v>
      </c>
      <c r="L33" s="8">
        <v>44.997199999999992</v>
      </c>
      <c r="M33" s="8">
        <v>44.997199999999992</v>
      </c>
      <c r="N33" s="66">
        <v>33.58</v>
      </c>
      <c r="O33" s="66">
        <v>8.0591999999999988</v>
      </c>
      <c r="P33" s="66">
        <v>3.3580000000000001</v>
      </c>
    </row>
    <row r="34" spans="1:18" ht="15.75" customHeight="1">
      <c r="A34" s="64" t="s">
        <v>135</v>
      </c>
      <c r="B34" s="22" t="s">
        <v>351</v>
      </c>
      <c r="C34" s="64" t="s">
        <v>135</v>
      </c>
      <c r="D34" s="8">
        <v>260.00020000000001</v>
      </c>
      <c r="E34" s="8">
        <v>260.00020000000001</v>
      </c>
      <c r="F34" s="8">
        <v>260.00020000000001</v>
      </c>
      <c r="G34" s="8">
        <v>260.00020000000001</v>
      </c>
      <c r="H34" s="8">
        <v>260.00020000000001</v>
      </c>
      <c r="I34" s="8">
        <v>260.00020000000001</v>
      </c>
      <c r="J34" s="8">
        <v>260.00020000000001</v>
      </c>
      <c r="K34" s="8">
        <v>260.00020000000001</v>
      </c>
      <c r="L34" s="8">
        <v>260.00020000000001</v>
      </c>
      <c r="M34" s="8">
        <v>260.00020000000001</v>
      </c>
      <c r="N34" s="66">
        <v>194.03</v>
      </c>
      <c r="O34" s="66">
        <v>46.5672</v>
      </c>
      <c r="P34" s="66">
        <v>19.403000000000002</v>
      </c>
    </row>
    <row r="35" spans="1:18" ht="15.75" customHeight="1">
      <c r="A35" s="64" t="s">
        <v>68</v>
      </c>
      <c r="B35" s="22" t="s">
        <v>352</v>
      </c>
      <c r="C35" s="64" t="s">
        <v>68</v>
      </c>
      <c r="D35" s="8">
        <v>590.00199999999995</v>
      </c>
      <c r="E35" s="8">
        <v>590.00199999999995</v>
      </c>
      <c r="F35" s="8">
        <v>590.00199999999995</v>
      </c>
      <c r="G35" s="8">
        <v>590.00199999999995</v>
      </c>
      <c r="H35" s="8">
        <v>590.00199999999995</v>
      </c>
      <c r="I35" s="8" t="s">
        <v>43</v>
      </c>
      <c r="J35" s="8">
        <v>590.00199999999995</v>
      </c>
      <c r="K35" s="8">
        <v>590.00199999999995</v>
      </c>
      <c r="L35" s="8">
        <v>590.00199999999995</v>
      </c>
      <c r="M35" s="8">
        <v>590.00199999999995</v>
      </c>
      <c r="N35" s="66">
        <v>440.3</v>
      </c>
      <c r="O35" s="66">
        <v>105.672</v>
      </c>
      <c r="P35" s="66">
        <v>44.03</v>
      </c>
    </row>
    <row r="36" spans="1:18" ht="15.75" customHeight="1">
      <c r="A36" s="64" t="s">
        <v>331</v>
      </c>
      <c r="B36" s="22" t="s">
        <v>353</v>
      </c>
      <c r="C36" s="64" t="s">
        <v>331</v>
      </c>
      <c r="D36" s="8" t="s">
        <v>43</v>
      </c>
      <c r="E36" s="8" t="s">
        <v>43</v>
      </c>
      <c r="F36" s="8">
        <v>260.00020000000001</v>
      </c>
      <c r="G36" s="8">
        <v>260.00020000000001</v>
      </c>
      <c r="H36" s="8">
        <v>260.00020000000001</v>
      </c>
      <c r="I36" s="8" t="s">
        <v>43</v>
      </c>
      <c r="J36" s="8">
        <v>260.00020000000001</v>
      </c>
      <c r="K36" s="8">
        <v>260.00020000000001</v>
      </c>
      <c r="L36" s="8">
        <v>260.00020000000001</v>
      </c>
      <c r="M36" s="8">
        <v>260.00020000000001</v>
      </c>
      <c r="N36" s="66">
        <v>194.03</v>
      </c>
      <c r="O36" s="66">
        <v>46.5672</v>
      </c>
      <c r="P36" s="66">
        <v>19.403000000000002</v>
      </c>
    </row>
    <row r="37" spans="1:18" ht="15.75" customHeight="1">
      <c r="A37" s="64" t="s">
        <v>6</v>
      </c>
      <c r="B37" s="22" t="s">
        <v>11</v>
      </c>
      <c r="C37" s="64" t="s">
        <v>6</v>
      </c>
      <c r="D37" s="8">
        <v>400.0034</v>
      </c>
      <c r="E37" s="8">
        <v>400.0034</v>
      </c>
      <c r="F37" s="8">
        <v>400.0034</v>
      </c>
      <c r="G37" s="8">
        <v>400.0034</v>
      </c>
      <c r="H37" s="8">
        <v>400.0034</v>
      </c>
      <c r="I37" s="8">
        <v>400.0034</v>
      </c>
      <c r="J37" s="8">
        <v>400.0034</v>
      </c>
      <c r="K37" s="8">
        <v>400.0034</v>
      </c>
      <c r="L37" s="8">
        <v>400.0034</v>
      </c>
      <c r="M37" s="8">
        <v>400.0034</v>
      </c>
      <c r="N37" s="66">
        <v>298.51</v>
      </c>
      <c r="O37" s="66">
        <v>71.642399999999995</v>
      </c>
      <c r="P37" s="66">
        <v>29.850999999999999</v>
      </c>
    </row>
    <row r="38" spans="1:18" ht="15.75" customHeight="1">
      <c r="A38" s="64" t="s">
        <v>31</v>
      </c>
      <c r="B38" s="22" t="s">
        <v>354</v>
      </c>
      <c r="C38" s="64" t="s">
        <v>31</v>
      </c>
      <c r="D38" s="8">
        <v>89.994399999999985</v>
      </c>
      <c r="E38" s="8">
        <v>89.994399999999985</v>
      </c>
      <c r="F38" s="8">
        <v>89.994399999999985</v>
      </c>
      <c r="G38" s="8">
        <v>89.994399999999985</v>
      </c>
      <c r="H38" s="8">
        <v>89.994399999999985</v>
      </c>
      <c r="I38" s="8">
        <v>89.994399999999985</v>
      </c>
      <c r="J38" s="8">
        <v>89.994399999999985</v>
      </c>
      <c r="K38" s="8">
        <v>89.994399999999985</v>
      </c>
      <c r="L38" s="8">
        <v>89.994399999999985</v>
      </c>
      <c r="M38" s="8">
        <v>89.994399999999985</v>
      </c>
      <c r="N38" s="66">
        <v>67.16</v>
      </c>
      <c r="O38" s="66">
        <v>16.118399999999998</v>
      </c>
      <c r="P38" s="66">
        <v>6.7160000000000002</v>
      </c>
    </row>
    <row r="39" spans="1:18" ht="15.75" customHeight="1">
      <c r="A39" s="64" t="s">
        <v>69</v>
      </c>
      <c r="B39" s="22" t="s">
        <v>355</v>
      </c>
      <c r="C39" s="64" t="s">
        <v>69</v>
      </c>
      <c r="D39" s="8">
        <v>159.99600000000001</v>
      </c>
      <c r="E39" s="8">
        <v>159.99600000000001</v>
      </c>
      <c r="F39" s="8">
        <v>159.99600000000001</v>
      </c>
      <c r="G39" s="8">
        <v>159.99600000000001</v>
      </c>
      <c r="H39" s="8">
        <v>159.99600000000001</v>
      </c>
      <c r="I39" s="8">
        <v>159.99600000000001</v>
      </c>
      <c r="J39" s="8">
        <v>159.99600000000001</v>
      </c>
      <c r="K39" s="8">
        <v>159.99600000000001</v>
      </c>
      <c r="L39" s="8">
        <v>159.99600000000001</v>
      </c>
      <c r="M39" s="8">
        <v>159.99600000000001</v>
      </c>
      <c r="N39" s="66">
        <v>119.4</v>
      </c>
      <c r="O39" s="66">
        <v>28.655999999999999</v>
      </c>
      <c r="P39" s="66">
        <v>11.940000000000001</v>
      </c>
    </row>
    <row r="40" spans="1:18" ht="15.75" customHeight="1">
      <c r="A40" s="64" t="s">
        <v>33</v>
      </c>
      <c r="B40" s="22" t="s">
        <v>172</v>
      </c>
      <c r="C40" s="64" t="s">
        <v>33</v>
      </c>
      <c r="D40" s="8" t="s">
        <v>196</v>
      </c>
      <c r="E40" s="8" t="s">
        <v>196</v>
      </c>
      <c r="F40" s="8" t="s">
        <v>196</v>
      </c>
      <c r="G40" s="8" t="s">
        <v>196</v>
      </c>
      <c r="H40" s="8" t="s">
        <v>196</v>
      </c>
      <c r="I40" s="8" t="s">
        <v>196</v>
      </c>
      <c r="J40" s="8" t="s">
        <v>196</v>
      </c>
      <c r="K40" s="8" t="s">
        <v>196</v>
      </c>
      <c r="L40" s="8" t="s">
        <v>196</v>
      </c>
      <c r="M40" s="8" t="s">
        <v>196</v>
      </c>
      <c r="N40" s="66"/>
      <c r="O40" s="66"/>
      <c r="P40" s="66"/>
    </row>
    <row r="41" spans="1:18" ht="15.75" customHeight="1">
      <c r="A41" s="64" t="s">
        <v>242</v>
      </c>
      <c r="B41" s="22" t="s">
        <v>339</v>
      </c>
      <c r="C41" s="64" t="s">
        <v>242</v>
      </c>
      <c r="D41" s="8" t="s">
        <v>196</v>
      </c>
      <c r="E41" s="8" t="s">
        <v>196</v>
      </c>
      <c r="F41" s="8" t="s">
        <v>196</v>
      </c>
      <c r="G41" s="8" t="s">
        <v>196</v>
      </c>
      <c r="H41" s="8" t="s">
        <v>196</v>
      </c>
      <c r="I41" s="8" t="s">
        <v>196</v>
      </c>
      <c r="J41" s="8" t="s">
        <v>196</v>
      </c>
      <c r="K41" s="8" t="s">
        <v>196</v>
      </c>
      <c r="L41" s="8" t="s">
        <v>196</v>
      </c>
      <c r="M41" s="8" t="s">
        <v>196</v>
      </c>
      <c r="N41" s="66"/>
      <c r="O41" s="66"/>
      <c r="P41" s="66"/>
    </row>
    <row r="42" spans="1:18" ht="15.75" customHeight="1">
      <c r="A42" s="64" t="s">
        <v>52</v>
      </c>
      <c r="B42" s="22" t="s">
        <v>424</v>
      </c>
      <c r="C42" s="64" t="s">
        <v>52</v>
      </c>
      <c r="D42" s="8" t="s">
        <v>196</v>
      </c>
      <c r="E42" s="8" t="s">
        <v>196</v>
      </c>
      <c r="F42" s="8" t="s">
        <v>196</v>
      </c>
      <c r="G42" s="8" t="s">
        <v>196</v>
      </c>
      <c r="H42" s="8" t="s">
        <v>196</v>
      </c>
      <c r="I42" s="8" t="s">
        <v>196</v>
      </c>
      <c r="J42" s="8" t="s">
        <v>196</v>
      </c>
      <c r="K42" s="8" t="s">
        <v>196</v>
      </c>
      <c r="L42" s="8" t="s">
        <v>196</v>
      </c>
      <c r="M42" s="8" t="s">
        <v>196</v>
      </c>
      <c r="N42" s="66"/>
      <c r="O42" s="66"/>
      <c r="P42" s="66"/>
    </row>
    <row r="43" spans="1:18" ht="15.75" customHeight="1">
      <c r="A43" s="64" t="s">
        <v>159</v>
      </c>
      <c r="B43" s="22" t="s">
        <v>469</v>
      </c>
      <c r="C43" s="64" t="s">
        <v>159</v>
      </c>
      <c r="D43" s="8">
        <v>89.994399999999985</v>
      </c>
      <c r="E43" s="8">
        <v>89.994399999999985</v>
      </c>
      <c r="F43" s="8">
        <v>89.994399999999985</v>
      </c>
      <c r="G43" s="8">
        <v>89.994399999999985</v>
      </c>
      <c r="H43" s="8">
        <v>89.994399999999985</v>
      </c>
      <c r="I43" s="8">
        <v>89.994399999999985</v>
      </c>
      <c r="J43" s="8">
        <v>89.994399999999985</v>
      </c>
      <c r="K43" s="8">
        <v>89.994399999999985</v>
      </c>
      <c r="L43" s="8">
        <v>89.994399999999985</v>
      </c>
      <c r="M43" s="8">
        <v>89.994399999999985</v>
      </c>
      <c r="N43" s="66">
        <v>67.16</v>
      </c>
      <c r="O43" s="66">
        <v>16.118399999999998</v>
      </c>
      <c r="P43" s="66">
        <v>6.7160000000000002</v>
      </c>
    </row>
    <row r="44" spans="1:18" s="21" customFormat="1" ht="15.75" customHeight="1">
      <c r="A44" s="64" t="s">
        <v>70</v>
      </c>
      <c r="B44" s="22" t="s">
        <v>71</v>
      </c>
      <c r="C44" s="64" t="s">
        <v>70</v>
      </c>
      <c r="D44" s="8">
        <v>194.99680000000001</v>
      </c>
      <c r="E44" s="8">
        <v>194.99680000000001</v>
      </c>
      <c r="F44" s="8">
        <v>194.99680000000001</v>
      </c>
      <c r="G44" s="8">
        <v>194.99680000000001</v>
      </c>
      <c r="H44" s="8">
        <v>194.99680000000001</v>
      </c>
      <c r="I44" s="8">
        <v>194.99680000000001</v>
      </c>
      <c r="J44" s="8">
        <v>194.99680000000001</v>
      </c>
      <c r="K44" s="8">
        <v>194.99680000000001</v>
      </c>
      <c r="L44" s="8">
        <v>194.99680000000001</v>
      </c>
      <c r="M44" s="8">
        <v>194.99680000000001</v>
      </c>
      <c r="N44" s="66">
        <v>145.52000000000001</v>
      </c>
      <c r="O44" s="66">
        <v>34.924799999999998</v>
      </c>
      <c r="P44" s="66">
        <v>14.552000000000001</v>
      </c>
      <c r="Q44" s="60"/>
      <c r="R44" s="103"/>
    </row>
    <row r="45" spans="1:18" s="21" customFormat="1" ht="15.75" customHeight="1">
      <c r="A45" s="64" t="s">
        <v>332</v>
      </c>
      <c r="B45" s="22" t="s">
        <v>419</v>
      </c>
      <c r="C45" s="64" t="s">
        <v>332</v>
      </c>
      <c r="D45" s="8">
        <v>159.99600000000001</v>
      </c>
      <c r="E45" s="8">
        <v>159.99600000000001</v>
      </c>
      <c r="F45" s="8">
        <v>159.99600000000001</v>
      </c>
      <c r="G45" s="8">
        <v>159.99600000000001</v>
      </c>
      <c r="H45" s="8">
        <v>159.99600000000001</v>
      </c>
      <c r="I45" s="8">
        <v>159.99600000000001</v>
      </c>
      <c r="J45" s="8">
        <v>159.99600000000001</v>
      </c>
      <c r="K45" s="8">
        <v>159.99600000000001</v>
      </c>
      <c r="L45" s="8">
        <v>159.99600000000001</v>
      </c>
      <c r="M45" s="8">
        <v>159.99600000000001</v>
      </c>
      <c r="N45" s="66">
        <v>119.4</v>
      </c>
      <c r="O45" s="66">
        <v>28.655999999999999</v>
      </c>
      <c r="P45" s="66">
        <v>11.940000000000001</v>
      </c>
      <c r="Q45" s="61"/>
      <c r="R45" s="103"/>
    </row>
    <row r="46" spans="1:18" s="21" customFormat="1" ht="15.75" customHeight="1">
      <c r="A46" s="64" t="s">
        <v>136</v>
      </c>
      <c r="B46" s="22" t="s">
        <v>356</v>
      </c>
      <c r="C46" s="64" t="s">
        <v>136</v>
      </c>
      <c r="D46" s="8">
        <v>440.00240000000002</v>
      </c>
      <c r="E46" s="8">
        <v>440.00240000000002</v>
      </c>
      <c r="F46" s="8">
        <v>440.00240000000002</v>
      </c>
      <c r="G46" s="8">
        <v>440.00240000000002</v>
      </c>
      <c r="H46" s="8">
        <v>440.00240000000002</v>
      </c>
      <c r="I46" s="8">
        <v>440.00240000000002</v>
      </c>
      <c r="J46" s="8">
        <v>440.00240000000002</v>
      </c>
      <c r="K46" s="8" t="s">
        <v>43</v>
      </c>
      <c r="L46" s="8">
        <v>440.00240000000002</v>
      </c>
      <c r="M46" s="8" t="s">
        <v>43</v>
      </c>
      <c r="N46" s="66">
        <v>328.36</v>
      </c>
      <c r="O46" s="66">
        <v>78.806399999999996</v>
      </c>
      <c r="P46" s="66">
        <v>32.836000000000006</v>
      </c>
      <c r="Q46" s="61"/>
      <c r="R46" s="103"/>
    </row>
    <row r="47" spans="1:18" s="21" customFormat="1" ht="15.75" customHeight="1">
      <c r="A47" s="64" t="s">
        <v>72</v>
      </c>
      <c r="B47" s="22" t="s">
        <v>365</v>
      </c>
      <c r="C47" s="64" t="s">
        <v>72</v>
      </c>
      <c r="D47" s="8">
        <v>159.99600000000001</v>
      </c>
      <c r="E47" s="8">
        <v>159.99600000000001</v>
      </c>
      <c r="F47" s="8">
        <v>159.99600000000001</v>
      </c>
      <c r="G47" s="8">
        <v>159.99600000000001</v>
      </c>
      <c r="H47" s="8">
        <v>159.99600000000001</v>
      </c>
      <c r="I47" s="8">
        <v>159.99600000000001</v>
      </c>
      <c r="J47" s="8">
        <v>159.99600000000001</v>
      </c>
      <c r="K47" s="8">
        <v>159.99600000000001</v>
      </c>
      <c r="L47" s="8">
        <v>159.99600000000001</v>
      </c>
      <c r="M47" s="8">
        <v>159.99600000000001</v>
      </c>
      <c r="N47" s="66">
        <v>119.4</v>
      </c>
      <c r="O47" s="66">
        <v>28.655999999999999</v>
      </c>
      <c r="P47" s="66">
        <v>11.940000000000001</v>
      </c>
      <c r="Q47" s="61"/>
      <c r="R47" s="103"/>
    </row>
    <row r="48" spans="1:18" s="24" customFormat="1" ht="15.75" customHeight="1">
      <c r="A48" s="64" t="s">
        <v>92</v>
      </c>
      <c r="B48" s="22" t="s">
        <v>363</v>
      </c>
      <c r="C48" s="64" t="s">
        <v>92</v>
      </c>
      <c r="D48" s="8" t="s">
        <v>196</v>
      </c>
      <c r="E48" s="8" t="s">
        <v>196</v>
      </c>
      <c r="F48" s="8" t="s">
        <v>196</v>
      </c>
      <c r="G48" s="8" t="s">
        <v>196</v>
      </c>
      <c r="H48" s="8" t="s">
        <v>196</v>
      </c>
      <c r="I48" s="8" t="s">
        <v>196</v>
      </c>
      <c r="J48" s="8" t="s">
        <v>196</v>
      </c>
      <c r="K48" s="8" t="s">
        <v>196</v>
      </c>
      <c r="L48" s="8" t="s">
        <v>196</v>
      </c>
      <c r="M48" s="8" t="s">
        <v>196</v>
      </c>
      <c r="N48" s="66"/>
      <c r="O48" s="66"/>
      <c r="P48" s="66"/>
      <c r="R48" s="103"/>
    </row>
    <row r="49" spans="1:22" s="21" customFormat="1" ht="15.75" customHeight="1">
      <c r="A49" s="64" t="s">
        <v>58</v>
      </c>
      <c r="B49" s="22" t="s">
        <v>366</v>
      </c>
      <c r="C49" s="64" t="s">
        <v>58</v>
      </c>
      <c r="D49" s="8">
        <v>194.99680000000001</v>
      </c>
      <c r="E49" s="8">
        <v>194.99680000000001</v>
      </c>
      <c r="F49" s="8">
        <v>194.99680000000001</v>
      </c>
      <c r="G49" s="8">
        <v>194.99680000000001</v>
      </c>
      <c r="H49" s="8">
        <v>194.99680000000001</v>
      </c>
      <c r="I49" s="8">
        <v>194.99680000000001</v>
      </c>
      <c r="J49" s="8">
        <v>194.99680000000001</v>
      </c>
      <c r="K49" s="8">
        <v>194.99680000000001</v>
      </c>
      <c r="L49" s="8">
        <v>194.99680000000001</v>
      </c>
      <c r="M49" s="8">
        <v>194.99680000000001</v>
      </c>
      <c r="N49" s="66">
        <v>145.52000000000001</v>
      </c>
      <c r="O49" s="66">
        <v>34.924799999999998</v>
      </c>
      <c r="P49" s="66">
        <v>14.552000000000001</v>
      </c>
      <c r="Q49" s="61"/>
      <c r="R49" s="103"/>
    </row>
    <row r="50" spans="1:22" s="21" customFormat="1" ht="15.75" customHeight="1">
      <c r="A50" s="64" t="s">
        <v>137</v>
      </c>
      <c r="B50" s="22" t="s">
        <v>362</v>
      </c>
      <c r="C50" s="64" t="s">
        <v>137</v>
      </c>
      <c r="D50" s="8" t="s">
        <v>196</v>
      </c>
      <c r="E50" s="8" t="s">
        <v>196</v>
      </c>
      <c r="F50" s="8" t="s">
        <v>196</v>
      </c>
      <c r="G50" s="8" t="s">
        <v>196</v>
      </c>
      <c r="H50" s="8" t="s">
        <v>196</v>
      </c>
      <c r="I50" s="8" t="s">
        <v>196</v>
      </c>
      <c r="J50" s="8" t="s">
        <v>196</v>
      </c>
      <c r="K50" s="8" t="s">
        <v>196</v>
      </c>
      <c r="L50" s="8" t="s">
        <v>196</v>
      </c>
      <c r="M50" s="8" t="s">
        <v>196</v>
      </c>
      <c r="N50" s="66"/>
      <c r="O50" s="66"/>
      <c r="P50" s="66"/>
      <c r="Q50" s="61"/>
      <c r="R50" s="103"/>
    </row>
    <row r="51" spans="1:22" s="21" customFormat="1" ht="15.75" customHeight="1">
      <c r="A51" s="64" t="s">
        <v>46</v>
      </c>
      <c r="B51" s="22" t="s">
        <v>409</v>
      </c>
      <c r="C51" s="64" t="s">
        <v>46</v>
      </c>
      <c r="D51" s="8" t="s">
        <v>196</v>
      </c>
      <c r="E51" s="8" t="s">
        <v>196</v>
      </c>
      <c r="F51" s="8" t="s">
        <v>196</v>
      </c>
      <c r="G51" s="8" t="s">
        <v>196</v>
      </c>
      <c r="H51" s="8" t="s">
        <v>196</v>
      </c>
      <c r="I51" s="8" t="s">
        <v>196</v>
      </c>
      <c r="J51" s="8" t="s">
        <v>196</v>
      </c>
      <c r="K51" s="8" t="s">
        <v>196</v>
      </c>
      <c r="L51" s="8" t="s">
        <v>196</v>
      </c>
      <c r="M51" s="8" t="s">
        <v>196</v>
      </c>
      <c r="N51" s="66"/>
      <c r="O51" s="66"/>
      <c r="P51" s="66"/>
      <c r="Q51" s="61"/>
      <c r="R51" s="103"/>
    </row>
    <row r="52" spans="1:22" s="21" customFormat="1" ht="15.75" customHeight="1">
      <c r="A52" s="64" t="s">
        <v>333</v>
      </c>
      <c r="B52" s="22" t="s">
        <v>367</v>
      </c>
      <c r="C52" s="64" t="s">
        <v>333</v>
      </c>
      <c r="D52" s="8" t="s">
        <v>43</v>
      </c>
      <c r="E52" s="8" t="s">
        <v>43</v>
      </c>
      <c r="F52" s="8" t="s">
        <v>43</v>
      </c>
      <c r="G52" s="8" t="s">
        <v>43</v>
      </c>
      <c r="H52" s="8">
        <v>194.99680000000001</v>
      </c>
      <c r="I52" s="8">
        <v>194.99680000000001</v>
      </c>
      <c r="J52" s="8">
        <v>194.99680000000001</v>
      </c>
      <c r="K52" s="8">
        <v>194.99680000000001</v>
      </c>
      <c r="L52" s="8">
        <v>194.99680000000001</v>
      </c>
      <c r="M52" s="8">
        <v>194.99680000000001</v>
      </c>
      <c r="N52" s="66">
        <v>145.52000000000001</v>
      </c>
      <c r="O52" s="66">
        <v>34.924799999999998</v>
      </c>
      <c r="P52" s="66">
        <v>14.552000000000001</v>
      </c>
      <c r="Q52" s="61"/>
      <c r="R52" s="103"/>
    </row>
    <row r="53" spans="1:22" s="21" customFormat="1" ht="15.75" customHeight="1">
      <c r="A53" s="64" t="s">
        <v>334</v>
      </c>
      <c r="B53" s="22" t="s">
        <v>425</v>
      </c>
      <c r="C53" s="64" t="s">
        <v>334</v>
      </c>
      <c r="D53" s="8" t="s">
        <v>43</v>
      </c>
      <c r="E53" s="8" t="s">
        <v>43</v>
      </c>
      <c r="F53" s="8" t="s">
        <v>43</v>
      </c>
      <c r="G53" s="8" t="s">
        <v>43</v>
      </c>
      <c r="H53" s="8">
        <v>489.99780000000004</v>
      </c>
      <c r="I53" s="8">
        <v>489.99780000000004</v>
      </c>
      <c r="J53" s="8">
        <v>489.99780000000004</v>
      </c>
      <c r="K53" s="8">
        <v>489.99780000000004</v>
      </c>
      <c r="L53" s="8">
        <v>489.99780000000004</v>
      </c>
      <c r="M53" s="8">
        <v>489.99780000000004</v>
      </c>
      <c r="N53" s="66">
        <v>365.67</v>
      </c>
      <c r="O53" s="66">
        <v>87.760800000000003</v>
      </c>
      <c r="P53" s="66">
        <v>36.567</v>
      </c>
      <c r="Q53" s="61"/>
      <c r="R53" s="103"/>
    </row>
    <row r="54" spans="1:22" s="21" customFormat="1" ht="15.75" customHeight="1">
      <c r="A54" s="64" t="s">
        <v>217</v>
      </c>
      <c r="B54" s="22" t="s">
        <v>426</v>
      </c>
      <c r="C54" s="64" t="s">
        <v>217</v>
      </c>
      <c r="D54" s="8">
        <v>260.00020000000001</v>
      </c>
      <c r="E54" s="8">
        <v>260.00020000000001</v>
      </c>
      <c r="F54" s="8">
        <v>260.00020000000001</v>
      </c>
      <c r="G54" s="8">
        <v>260.00020000000001</v>
      </c>
      <c r="H54" s="8">
        <v>260.00020000000001</v>
      </c>
      <c r="I54" s="8">
        <v>260.00020000000001</v>
      </c>
      <c r="J54" s="8">
        <v>260.00020000000001</v>
      </c>
      <c r="K54" s="8">
        <v>260.00020000000001</v>
      </c>
      <c r="L54" s="8">
        <v>260.00020000000001</v>
      </c>
      <c r="M54" s="8">
        <v>260.00020000000001</v>
      </c>
      <c r="N54" s="66">
        <v>194.03</v>
      </c>
      <c r="O54" s="66">
        <v>46.5672</v>
      </c>
      <c r="P54" s="66">
        <v>19.403000000000002</v>
      </c>
      <c r="Q54" s="30"/>
      <c r="R54" s="30"/>
      <c r="S54" s="30"/>
      <c r="T54" s="30"/>
    </row>
    <row r="55" spans="1:22" s="21" customFormat="1" ht="15.75" customHeight="1">
      <c r="A55" s="64" t="s">
        <v>218</v>
      </c>
      <c r="B55" s="22" t="s">
        <v>427</v>
      </c>
      <c r="C55" s="64" t="s">
        <v>218</v>
      </c>
      <c r="D55" s="8">
        <v>260.00020000000001</v>
      </c>
      <c r="E55" s="8">
        <v>260.00020000000001</v>
      </c>
      <c r="F55" s="8">
        <v>260.00020000000001</v>
      </c>
      <c r="G55" s="8">
        <v>260.00020000000001</v>
      </c>
      <c r="H55" s="8">
        <v>260.00020000000001</v>
      </c>
      <c r="I55" s="8">
        <v>260.00020000000001</v>
      </c>
      <c r="J55" s="8">
        <v>260.00020000000001</v>
      </c>
      <c r="K55" s="8">
        <v>260.00020000000001</v>
      </c>
      <c r="L55" s="8">
        <v>260.00020000000001</v>
      </c>
      <c r="M55" s="8">
        <v>260.00020000000001</v>
      </c>
      <c r="N55" s="66">
        <v>194.03</v>
      </c>
      <c r="O55" s="66">
        <v>46.5672</v>
      </c>
      <c r="P55" s="66">
        <v>19.403000000000002</v>
      </c>
      <c r="Q55" s="30"/>
      <c r="R55" s="30"/>
      <c r="S55" s="30"/>
      <c r="T55" s="30"/>
    </row>
    <row r="56" spans="1:22" s="21" customFormat="1" ht="15.75" customHeight="1">
      <c r="A56" s="64" t="s">
        <v>335</v>
      </c>
      <c r="B56" s="22" t="s">
        <v>368</v>
      </c>
      <c r="C56" s="64" t="s">
        <v>335</v>
      </c>
      <c r="D56" s="8">
        <v>159.99600000000001</v>
      </c>
      <c r="E56" s="8">
        <v>159.99600000000001</v>
      </c>
      <c r="F56" s="8">
        <v>159.99600000000001</v>
      </c>
      <c r="G56" s="8">
        <v>159.99600000000001</v>
      </c>
      <c r="H56" s="8">
        <v>159.99600000000001</v>
      </c>
      <c r="I56" s="8">
        <v>159.99600000000001</v>
      </c>
      <c r="J56" s="8">
        <v>159.99600000000001</v>
      </c>
      <c r="K56" s="8">
        <v>159.99600000000001</v>
      </c>
      <c r="L56" s="8">
        <v>159.99600000000001</v>
      </c>
      <c r="M56" s="8">
        <v>159.99600000000001</v>
      </c>
      <c r="N56" s="66">
        <v>119.4</v>
      </c>
      <c r="O56" s="66">
        <v>28.655999999999999</v>
      </c>
      <c r="P56" s="66">
        <v>11.940000000000001</v>
      </c>
      <c r="Q56" s="30"/>
      <c r="R56" s="30"/>
      <c r="S56" s="30"/>
      <c r="T56" s="30"/>
    </row>
    <row r="57" spans="1:22" s="21" customFormat="1" ht="15.75" customHeight="1">
      <c r="A57" s="64" t="s">
        <v>336</v>
      </c>
      <c r="B57" s="22" t="s">
        <v>369</v>
      </c>
      <c r="C57" s="64" t="s">
        <v>336</v>
      </c>
      <c r="D57" s="8">
        <v>159.99600000000001</v>
      </c>
      <c r="E57" s="8">
        <v>159.99600000000001</v>
      </c>
      <c r="F57" s="8">
        <v>159.99600000000001</v>
      </c>
      <c r="G57" s="8">
        <v>159.99600000000001</v>
      </c>
      <c r="H57" s="8">
        <v>159.99600000000001</v>
      </c>
      <c r="I57" s="8">
        <v>159.99600000000001</v>
      </c>
      <c r="J57" s="8">
        <v>159.99600000000001</v>
      </c>
      <c r="K57" s="8">
        <v>159.99600000000001</v>
      </c>
      <c r="L57" s="8">
        <v>159.99600000000001</v>
      </c>
      <c r="M57" s="8">
        <v>159.99600000000001</v>
      </c>
      <c r="N57" s="66">
        <v>119.4</v>
      </c>
      <c r="O57" s="66">
        <v>28.655999999999999</v>
      </c>
      <c r="P57" s="66">
        <v>11.940000000000001</v>
      </c>
      <c r="Q57" s="30"/>
      <c r="R57" s="30"/>
      <c r="S57" s="30"/>
      <c r="T57" s="30"/>
    </row>
    <row r="58" spans="1:22" s="21" customFormat="1" ht="15.75" customHeight="1">
      <c r="A58" s="64" t="s">
        <v>162</v>
      </c>
      <c r="B58" s="22" t="s">
        <v>370</v>
      </c>
      <c r="C58" s="64" t="s">
        <v>162</v>
      </c>
      <c r="D58" s="8">
        <v>44.997199999999992</v>
      </c>
      <c r="E58" s="8">
        <v>44.997199999999992</v>
      </c>
      <c r="F58" s="8">
        <v>44.997199999999992</v>
      </c>
      <c r="G58" s="8">
        <v>44.997199999999992</v>
      </c>
      <c r="H58" s="8">
        <v>44.997199999999992</v>
      </c>
      <c r="I58" s="8">
        <v>44.997199999999992</v>
      </c>
      <c r="J58" s="8">
        <v>44.997199999999992</v>
      </c>
      <c r="K58" s="8">
        <v>44.997199999999992</v>
      </c>
      <c r="L58" s="8">
        <v>44.997199999999992</v>
      </c>
      <c r="M58" s="8">
        <v>44.997199999999992</v>
      </c>
      <c r="N58" s="66">
        <v>33.58</v>
      </c>
      <c r="O58" s="66">
        <v>8.0591999999999988</v>
      </c>
      <c r="P58" s="66">
        <v>3.3580000000000001</v>
      </c>
      <c r="Q58" s="30"/>
      <c r="R58" s="30"/>
      <c r="S58" s="30"/>
      <c r="T58" s="30"/>
    </row>
    <row r="59" spans="1:22" s="21" customFormat="1" ht="15.75" customHeight="1">
      <c r="A59" s="64" t="s">
        <v>5</v>
      </c>
      <c r="B59" s="22" t="s">
        <v>12</v>
      </c>
      <c r="C59" s="64" t="s">
        <v>5</v>
      </c>
      <c r="D59" s="8" t="s">
        <v>196</v>
      </c>
      <c r="E59" s="8" t="s">
        <v>196</v>
      </c>
      <c r="F59" s="8" t="s">
        <v>196</v>
      </c>
      <c r="G59" s="8" t="s">
        <v>196</v>
      </c>
      <c r="H59" s="8" t="s">
        <v>196</v>
      </c>
      <c r="I59" s="8" t="s">
        <v>196</v>
      </c>
      <c r="J59" s="8" t="s">
        <v>196</v>
      </c>
      <c r="K59" s="8" t="s">
        <v>196</v>
      </c>
      <c r="L59" s="8" t="s">
        <v>196</v>
      </c>
      <c r="M59" s="8" t="s">
        <v>196</v>
      </c>
      <c r="N59" s="66"/>
      <c r="O59" s="66"/>
      <c r="P59" s="66"/>
      <c r="Q59" s="30"/>
      <c r="R59" s="30"/>
      <c r="S59" s="30"/>
      <c r="T59" s="30"/>
    </row>
    <row r="60" spans="1:22" s="21" customFormat="1" ht="15.75" customHeight="1">
      <c r="A60" s="64" t="s">
        <v>4</v>
      </c>
      <c r="B60" s="22" t="s">
        <v>428</v>
      </c>
      <c r="C60" s="64" t="s">
        <v>4</v>
      </c>
      <c r="D60" s="8">
        <v>159.99600000000001</v>
      </c>
      <c r="E60" s="8">
        <v>159.99600000000001</v>
      </c>
      <c r="F60" s="8">
        <v>159.99600000000001</v>
      </c>
      <c r="G60" s="8">
        <v>159.99600000000001</v>
      </c>
      <c r="H60" s="8">
        <v>159.99600000000001</v>
      </c>
      <c r="I60" s="8">
        <v>159.99600000000001</v>
      </c>
      <c r="J60" s="8">
        <v>159.99600000000001</v>
      </c>
      <c r="K60" s="8">
        <v>159.99600000000001</v>
      </c>
      <c r="L60" s="8">
        <v>159.99600000000001</v>
      </c>
      <c r="M60" s="8">
        <v>159.99600000000001</v>
      </c>
      <c r="N60" s="66">
        <v>119.4</v>
      </c>
      <c r="O60" s="66">
        <v>28.655999999999999</v>
      </c>
      <c r="P60" s="66">
        <v>11.940000000000001</v>
      </c>
      <c r="Q60" s="30"/>
      <c r="R60" s="30"/>
      <c r="S60" s="30"/>
      <c r="T60" s="30"/>
      <c r="V60" s="87"/>
    </row>
    <row r="61" spans="1:22" s="21" customFormat="1" ht="15.75" customHeight="1">
      <c r="A61" s="64" t="s">
        <v>13</v>
      </c>
      <c r="B61" s="22" t="s">
        <v>429</v>
      </c>
      <c r="C61" s="64" t="s">
        <v>13</v>
      </c>
      <c r="D61" s="8">
        <v>440.00240000000002</v>
      </c>
      <c r="E61" s="8">
        <v>440.00240000000002</v>
      </c>
      <c r="F61" s="8">
        <v>440.00240000000002</v>
      </c>
      <c r="G61" s="8">
        <v>440.00240000000002</v>
      </c>
      <c r="H61" s="8">
        <v>440.00240000000002</v>
      </c>
      <c r="I61" s="8">
        <v>440.00240000000002</v>
      </c>
      <c r="J61" s="8">
        <v>440.00240000000002</v>
      </c>
      <c r="K61" s="8">
        <v>440.00240000000002</v>
      </c>
      <c r="L61" s="8">
        <v>440.00240000000002</v>
      </c>
      <c r="M61" s="8">
        <v>440.00240000000002</v>
      </c>
      <c r="N61" s="66">
        <v>328.36</v>
      </c>
      <c r="O61" s="66">
        <v>78.806399999999996</v>
      </c>
      <c r="P61" s="66">
        <v>32.836000000000006</v>
      </c>
      <c r="Q61" s="30"/>
      <c r="R61" s="30"/>
      <c r="S61" s="30"/>
      <c r="T61" s="30"/>
    </row>
    <row r="62" spans="1:22" s="21" customFormat="1" ht="15.75" customHeight="1">
      <c r="A62" s="64" t="s">
        <v>20</v>
      </c>
      <c r="B62" s="22" t="s">
        <v>416</v>
      </c>
      <c r="C62" s="64" t="s">
        <v>20</v>
      </c>
      <c r="D62" s="8" t="s">
        <v>196</v>
      </c>
      <c r="E62" s="8" t="s">
        <v>196</v>
      </c>
      <c r="F62" s="8" t="s">
        <v>196</v>
      </c>
      <c r="G62" s="8" t="s">
        <v>196</v>
      </c>
      <c r="H62" s="8" t="s">
        <v>196</v>
      </c>
      <c r="I62" s="8" t="s">
        <v>196</v>
      </c>
      <c r="J62" s="8" t="s">
        <v>196</v>
      </c>
      <c r="K62" s="8" t="s">
        <v>196</v>
      </c>
      <c r="L62" s="8" t="s">
        <v>196</v>
      </c>
      <c r="M62" s="8" t="s">
        <v>196</v>
      </c>
      <c r="N62" s="66"/>
      <c r="O62" s="66"/>
      <c r="P62" s="66"/>
      <c r="Q62" s="30"/>
      <c r="R62" s="30"/>
      <c r="S62" s="30"/>
      <c r="T62" s="30"/>
    </row>
    <row r="63" spans="1:22" s="21" customFormat="1" ht="15.75" customHeight="1">
      <c r="A63" s="64" t="s">
        <v>17</v>
      </c>
      <c r="B63" s="22" t="s">
        <v>359</v>
      </c>
      <c r="C63" s="64" t="s">
        <v>17</v>
      </c>
      <c r="D63" s="8" t="s">
        <v>196</v>
      </c>
      <c r="E63" s="8" t="s">
        <v>196</v>
      </c>
      <c r="F63" s="8" t="s">
        <v>196</v>
      </c>
      <c r="G63" s="8" t="s">
        <v>196</v>
      </c>
      <c r="H63" s="8" t="s">
        <v>196</v>
      </c>
      <c r="I63" s="8" t="s">
        <v>196</v>
      </c>
      <c r="J63" s="8" t="s">
        <v>196</v>
      </c>
      <c r="K63" s="8" t="s">
        <v>196</v>
      </c>
      <c r="L63" s="8" t="s">
        <v>196</v>
      </c>
      <c r="M63" s="8" t="s">
        <v>196</v>
      </c>
      <c r="N63" s="66"/>
      <c r="O63" s="66"/>
      <c r="P63" s="66"/>
      <c r="Q63" s="30"/>
      <c r="R63" s="30"/>
      <c r="S63" s="30"/>
      <c r="T63" s="30"/>
    </row>
    <row r="64" spans="1:22" s="21" customFormat="1" ht="15.75" customHeight="1">
      <c r="A64" s="64" t="s">
        <v>176</v>
      </c>
      <c r="B64" s="22" t="s">
        <v>430</v>
      </c>
      <c r="C64" s="64" t="s">
        <v>176</v>
      </c>
      <c r="D64" s="8">
        <v>159.99600000000001</v>
      </c>
      <c r="E64" s="8">
        <v>159.99600000000001</v>
      </c>
      <c r="F64" s="8">
        <v>159.99600000000001</v>
      </c>
      <c r="G64" s="8">
        <v>159.99600000000001</v>
      </c>
      <c r="H64" s="8">
        <v>159.99600000000001</v>
      </c>
      <c r="I64" s="8">
        <v>159.99600000000001</v>
      </c>
      <c r="J64" s="8">
        <v>159.99600000000001</v>
      </c>
      <c r="K64" s="8">
        <v>159.99600000000001</v>
      </c>
      <c r="L64" s="8">
        <v>159.99600000000001</v>
      </c>
      <c r="M64" s="8">
        <v>159.99600000000001</v>
      </c>
      <c r="N64" s="66">
        <v>119.4</v>
      </c>
      <c r="O64" s="66">
        <v>28.655999999999999</v>
      </c>
      <c r="P64" s="66">
        <v>11.940000000000001</v>
      </c>
      <c r="Q64" s="30"/>
      <c r="R64" s="30"/>
      <c r="S64" s="30"/>
      <c r="T64" s="30"/>
    </row>
    <row r="65" spans="1:20" s="21" customFormat="1" ht="15.75" customHeight="1">
      <c r="A65" s="64" t="s">
        <v>205</v>
      </c>
      <c r="B65" s="22" t="s">
        <v>431</v>
      </c>
      <c r="C65" s="64" t="s">
        <v>205</v>
      </c>
      <c r="D65" s="8">
        <v>695.00439999999992</v>
      </c>
      <c r="E65" s="8">
        <v>695.00439999999992</v>
      </c>
      <c r="F65" s="8">
        <v>695.00439999999992</v>
      </c>
      <c r="G65" s="8">
        <v>695.00439999999992</v>
      </c>
      <c r="H65" s="8">
        <v>695.00439999999992</v>
      </c>
      <c r="I65" s="8">
        <v>695.00439999999992</v>
      </c>
      <c r="J65" s="8">
        <v>695.00439999999992</v>
      </c>
      <c r="K65" s="8">
        <v>695.00439999999992</v>
      </c>
      <c r="L65" s="8">
        <v>695.00439999999992</v>
      </c>
      <c r="M65" s="8">
        <v>695.00439999999992</v>
      </c>
      <c r="N65" s="66">
        <v>518.66</v>
      </c>
      <c r="O65" s="66">
        <v>124.47839999999999</v>
      </c>
      <c r="P65" s="66">
        <v>51.866</v>
      </c>
      <c r="Q65" s="30"/>
      <c r="R65" s="30"/>
      <c r="S65" s="30"/>
      <c r="T65" s="30"/>
    </row>
    <row r="66" spans="1:20" s="21" customFormat="1" ht="15.75" customHeight="1">
      <c r="A66" s="64" t="s">
        <v>73</v>
      </c>
      <c r="B66" s="22" t="s">
        <v>432</v>
      </c>
      <c r="C66" s="64" t="s">
        <v>73</v>
      </c>
      <c r="D66" s="8">
        <v>1700.0044</v>
      </c>
      <c r="E66" s="8">
        <v>1700.0044</v>
      </c>
      <c r="F66" s="8">
        <v>1700.0044</v>
      </c>
      <c r="G66" s="8">
        <v>1700.0044</v>
      </c>
      <c r="H66" s="8">
        <v>1700.0044</v>
      </c>
      <c r="I66" s="8" t="s">
        <v>43</v>
      </c>
      <c r="J66" s="8">
        <v>1700.0044</v>
      </c>
      <c r="K66" s="8">
        <v>1700.0044</v>
      </c>
      <c r="L66" s="8">
        <v>1700.0044</v>
      </c>
      <c r="M66" s="8">
        <v>1700.0044</v>
      </c>
      <c r="N66" s="66">
        <v>1268.6600000000001</v>
      </c>
      <c r="O66" s="66">
        <v>304.47840000000002</v>
      </c>
      <c r="P66" s="66">
        <v>126.86600000000001</v>
      </c>
      <c r="Q66" s="30"/>
      <c r="R66" s="30"/>
      <c r="S66" s="30"/>
      <c r="T66" s="30"/>
    </row>
    <row r="67" spans="1:20" s="21" customFormat="1" ht="15.75" customHeight="1">
      <c r="A67" s="64" t="s">
        <v>164</v>
      </c>
      <c r="B67" s="22" t="s">
        <v>433</v>
      </c>
      <c r="C67" s="64" t="s">
        <v>164</v>
      </c>
      <c r="D67" s="8">
        <v>44.997199999999992</v>
      </c>
      <c r="E67" s="8">
        <v>44.997199999999992</v>
      </c>
      <c r="F67" s="8">
        <v>44.997199999999992</v>
      </c>
      <c r="G67" s="8">
        <v>44.997199999999992</v>
      </c>
      <c r="H67" s="8">
        <v>44.997199999999992</v>
      </c>
      <c r="I67" s="8">
        <v>44.997199999999992</v>
      </c>
      <c r="J67" s="8">
        <v>44.997199999999992</v>
      </c>
      <c r="K67" s="8">
        <v>44.997199999999992</v>
      </c>
      <c r="L67" s="8">
        <v>44.997199999999992</v>
      </c>
      <c r="M67" s="8">
        <v>44.997199999999992</v>
      </c>
      <c r="N67" s="66">
        <v>33.58</v>
      </c>
      <c r="O67" s="66">
        <v>8.0591999999999988</v>
      </c>
      <c r="P67" s="66">
        <v>3.3580000000000001</v>
      </c>
      <c r="Q67" s="30"/>
      <c r="R67" s="30"/>
      <c r="S67" s="30"/>
      <c r="T67" s="30"/>
    </row>
    <row r="68" spans="1:20" s="21" customFormat="1" ht="15.75" customHeight="1">
      <c r="A68" s="64" t="s">
        <v>138</v>
      </c>
      <c r="B68" s="22" t="s">
        <v>434</v>
      </c>
      <c r="C68" s="64" t="s">
        <v>138</v>
      </c>
      <c r="D68" s="8">
        <v>194.99680000000001</v>
      </c>
      <c r="E68" s="8">
        <v>194.99680000000001</v>
      </c>
      <c r="F68" s="8">
        <v>194.99680000000001</v>
      </c>
      <c r="G68" s="8">
        <v>194.99680000000001</v>
      </c>
      <c r="H68" s="8">
        <v>194.99680000000001</v>
      </c>
      <c r="I68" s="8">
        <v>194.99680000000001</v>
      </c>
      <c r="J68" s="8">
        <v>194.99680000000001</v>
      </c>
      <c r="K68" s="8">
        <v>194.99680000000001</v>
      </c>
      <c r="L68" s="8">
        <v>194.99680000000001</v>
      </c>
      <c r="M68" s="8">
        <v>194.99680000000001</v>
      </c>
      <c r="N68" s="66">
        <v>145.52000000000001</v>
      </c>
      <c r="O68" s="66">
        <v>34.924799999999998</v>
      </c>
      <c r="P68" s="66">
        <v>14.552000000000001</v>
      </c>
      <c r="Q68" s="30"/>
      <c r="R68" s="30"/>
      <c r="S68" s="30"/>
      <c r="T68" s="30"/>
    </row>
    <row r="69" spans="1:20" s="21" customFormat="1" ht="15.75" customHeight="1">
      <c r="A69" s="64" t="s">
        <v>148</v>
      </c>
      <c r="B69" s="22" t="s">
        <v>236</v>
      </c>
      <c r="C69" s="64" t="s">
        <v>148</v>
      </c>
      <c r="D69" s="8">
        <v>159.99600000000001</v>
      </c>
      <c r="E69" s="8">
        <v>159.99600000000001</v>
      </c>
      <c r="F69" s="8">
        <v>159.99600000000001</v>
      </c>
      <c r="G69" s="8">
        <v>159.99600000000001</v>
      </c>
      <c r="H69" s="8">
        <v>159.99600000000001</v>
      </c>
      <c r="I69" s="8">
        <v>159.99600000000001</v>
      </c>
      <c r="J69" s="8">
        <v>159.99600000000001</v>
      </c>
      <c r="K69" s="8">
        <v>159.99600000000001</v>
      </c>
      <c r="L69" s="8">
        <v>159.99600000000001</v>
      </c>
      <c r="M69" s="8">
        <v>159.99600000000001</v>
      </c>
      <c r="N69" s="66">
        <v>119.4</v>
      </c>
      <c r="O69" s="66">
        <v>28.655999999999999</v>
      </c>
      <c r="P69" s="66">
        <v>11.940000000000001</v>
      </c>
      <c r="Q69" s="30"/>
      <c r="R69" s="30"/>
      <c r="S69" s="30"/>
      <c r="T69" s="30"/>
    </row>
    <row r="70" spans="1:20" s="21" customFormat="1" ht="15.75" customHeight="1">
      <c r="A70" s="64" t="s">
        <v>169</v>
      </c>
      <c r="B70" s="22" t="s">
        <v>233</v>
      </c>
      <c r="C70" s="64" t="s">
        <v>169</v>
      </c>
      <c r="D70" s="8" t="s">
        <v>196</v>
      </c>
      <c r="E70" s="8" t="s">
        <v>196</v>
      </c>
      <c r="F70" s="8" t="s">
        <v>196</v>
      </c>
      <c r="G70" s="8" t="s">
        <v>196</v>
      </c>
      <c r="H70" s="8" t="s">
        <v>196</v>
      </c>
      <c r="I70" s="8" t="s">
        <v>196</v>
      </c>
      <c r="J70" s="8" t="s">
        <v>196</v>
      </c>
      <c r="K70" s="8" t="s">
        <v>196</v>
      </c>
      <c r="L70" s="8" t="s">
        <v>196</v>
      </c>
      <c r="M70" s="8" t="s">
        <v>196</v>
      </c>
      <c r="N70" s="66"/>
      <c r="O70" s="66"/>
      <c r="P70" s="66"/>
      <c r="Q70" s="30"/>
      <c r="R70" s="30"/>
      <c r="S70" s="30"/>
      <c r="T70" s="30"/>
    </row>
    <row r="71" spans="1:20" s="21" customFormat="1" ht="15.75" customHeight="1">
      <c r="A71" s="64" t="s">
        <v>240</v>
      </c>
      <c r="B71" s="22" t="s">
        <v>358</v>
      </c>
      <c r="C71" s="64" t="s">
        <v>240</v>
      </c>
      <c r="D71" s="8" t="s">
        <v>196</v>
      </c>
      <c r="E71" s="8" t="s">
        <v>196</v>
      </c>
      <c r="F71" s="8" t="s">
        <v>196</v>
      </c>
      <c r="G71" s="8" t="s">
        <v>196</v>
      </c>
      <c r="H71" s="8" t="s">
        <v>196</v>
      </c>
      <c r="I71" s="8" t="s">
        <v>196</v>
      </c>
      <c r="J71" s="8" t="s">
        <v>196</v>
      </c>
      <c r="K71" s="8" t="s">
        <v>196</v>
      </c>
      <c r="L71" s="8" t="s">
        <v>196</v>
      </c>
      <c r="M71" s="8" t="s">
        <v>196</v>
      </c>
      <c r="N71" s="66"/>
      <c r="O71" s="66"/>
      <c r="P71" s="66"/>
      <c r="Q71" s="30"/>
      <c r="R71" s="30"/>
      <c r="S71" s="30"/>
      <c r="T71" s="30"/>
    </row>
    <row r="72" spans="1:20" s="21" customFormat="1" ht="15.75" customHeight="1">
      <c r="A72" s="64" t="s">
        <v>337</v>
      </c>
      <c r="B72" s="22" t="s">
        <v>449</v>
      </c>
      <c r="C72" s="64" t="s">
        <v>337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66">
        <v>0</v>
      </c>
      <c r="O72" s="66">
        <v>0</v>
      </c>
      <c r="P72" s="66">
        <v>0</v>
      </c>
      <c r="Q72" s="30"/>
      <c r="R72" s="30"/>
      <c r="S72" s="30"/>
      <c r="T72" s="30"/>
    </row>
    <row r="73" spans="1:20" s="21" customFormat="1" ht="15.75" customHeight="1">
      <c r="A73" s="64" t="s">
        <v>74</v>
      </c>
      <c r="B73" s="22" t="s">
        <v>225</v>
      </c>
      <c r="C73" s="64" t="s">
        <v>74</v>
      </c>
      <c r="D73" s="8">
        <v>89.994399999999985</v>
      </c>
      <c r="E73" s="8">
        <v>89.994399999999985</v>
      </c>
      <c r="F73" s="8">
        <v>89.994399999999985</v>
      </c>
      <c r="G73" s="8">
        <v>89.994399999999985</v>
      </c>
      <c r="H73" s="8">
        <v>89.994399999999985</v>
      </c>
      <c r="I73" s="8">
        <v>89.994399999999985</v>
      </c>
      <c r="J73" s="8">
        <v>89.994399999999985</v>
      </c>
      <c r="K73" s="8">
        <v>89.994399999999985</v>
      </c>
      <c r="L73" s="8">
        <v>89.994399999999985</v>
      </c>
      <c r="M73" s="8">
        <v>89.994399999999985</v>
      </c>
      <c r="N73" s="66">
        <v>67.16</v>
      </c>
      <c r="O73" s="66">
        <v>16.118399999999998</v>
      </c>
      <c r="P73" s="66">
        <v>6.7160000000000002</v>
      </c>
      <c r="Q73" s="30"/>
      <c r="R73" s="30"/>
      <c r="S73" s="30"/>
      <c r="T73" s="30"/>
    </row>
    <row r="74" spans="1:20" s="21" customFormat="1" ht="15.75" customHeight="1">
      <c r="A74" s="64" t="s">
        <v>75</v>
      </c>
      <c r="B74" s="22" t="s">
        <v>357</v>
      </c>
      <c r="C74" s="64" t="s">
        <v>75</v>
      </c>
      <c r="D74" s="8">
        <v>159.99600000000001</v>
      </c>
      <c r="E74" s="8">
        <v>159.99600000000001</v>
      </c>
      <c r="F74" s="8">
        <v>159.99600000000001</v>
      </c>
      <c r="G74" s="8">
        <v>159.99600000000001</v>
      </c>
      <c r="H74" s="8">
        <v>159.99600000000001</v>
      </c>
      <c r="I74" s="8" t="s">
        <v>196</v>
      </c>
      <c r="J74" s="8">
        <v>159.99600000000001</v>
      </c>
      <c r="K74" s="8">
        <v>159.99600000000001</v>
      </c>
      <c r="L74" s="8">
        <v>159.99600000000001</v>
      </c>
      <c r="M74" s="8">
        <v>159.99600000000001</v>
      </c>
      <c r="N74" s="66">
        <v>119.4</v>
      </c>
      <c r="O74" s="66">
        <v>28.655999999999999</v>
      </c>
      <c r="P74" s="66">
        <v>11.940000000000001</v>
      </c>
      <c r="Q74" s="30"/>
      <c r="R74" s="30"/>
      <c r="S74" s="30"/>
      <c r="T74" s="30"/>
    </row>
    <row r="75" spans="1:20" s="83" customFormat="1" ht="15.75" customHeight="1">
      <c r="A75" s="64" t="s">
        <v>59</v>
      </c>
      <c r="B75" s="22" t="s">
        <v>231</v>
      </c>
      <c r="C75" s="64" t="s">
        <v>59</v>
      </c>
      <c r="D75" s="8" t="s">
        <v>196</v>
      </c>
      <c r="E75" s="8" t="s">
        <v>196</v>
      </c>
      <c r="F75" s="8" t="s">
        <v>196</v>
      </c>
      <c r="G75" s="8" t="s">
        <v>196</v>
      </c>
      <c r="H75" s="8" t="s">
        <v>196</v>
      </c>
      <c r="I75" s="8" t="s">
        <v>196</v>
      </c>
      <c r="J75" s="8" t="s">
        <v>196</v>
      </c>
      <c r="K75" s="8" t="s">
        <v>196</v>
      </c>
      <c r="L75" s="8" t="s">
        <v>196</v>
      </c>
      <c r="M75" s="8" t="s">
        <v>196</v>
      </c>
      <c r="N75" s="66"/>
      <c r="O75" s="66"/>
      <c r="P75" s="66"/>
    </row>
    <row r="76" spans="1:20" ht="15.75" customHeight="1">
      <c r="A76" s="64" t="s">
        <v>134</v>
      </c>
      <c r="B76" s="22" t="s">
        <v>226</v>
      </c>
      <c r="C76" s="64" t="s">
        <v>134</v>
      </c>
      <c r="D76" s="8" t="s">
        <v>196</v>
      </c>
      <c r="E76" s="8" t="s">
        <v>196</v>
      </c>
      <c r="F76" s="8" t="s">
        <v>196</v>
      </c>
      <c r="G76" s="8" t="s">
        <v>196</v>
      </c>
      <c r="H76" s="8" t="s">
        <v>196</v>
      </c>
      <c r="I76" s="8" t="s">
        <v>43</v>
      </c>
      <c r="J76" s="8" t="s">
        <v>196</v>
      </c>
      <c r="K76" s="8" t="s">
        <v>196</v>
      </c>
      <c r="L76" s="8" t="s">
        <v>196</v>
      </c>
      <c r="M76" s="8" t="s">
        <v>196</v>
      </c>
      <c r="N76" s="66"/>
      <c r="O76" s="66"/>
      <c r="P76" s="66"/>
    </row>
    <row r="77" spans="1:20" ht="15.75" customHeight="1">
      <c r="A77" s="64" t="s">
        <v>24</v>
      </c>
      <c r="B77" s="22" t="s">
        <v>139</v>
      </c>
      <c r="C77" s="64" t="s">
        <v>24</v>
      </c>
      <c r="D77" s="8">
        <v>54.993600000000001</v>
      </c>
      <c r="E77" s="8">
        <v>54.993600000000001</v>
      </c>
      <c r="F77" s="8">
        <v>54.993600000000001</v>
      </c>
      <c r="G77" s="8">
        <v>54.993600000000001</v>
      </c>
      <c r="H77" s="8">
        <v>54.993600000000001</v>
      </c>
      <c r="I77" s="8">
        <v>54.993600000000001</v>
      </c>
      <c r="J77" s="8">
        <v>54.993600000000001</v>
      </c>
      <c r="K77" s="8">
        <v>54.993600000000001</v>
      </c>
      <c r="L77" s="8">
        <v>54.993600000000001</v>
      </c>
      <c r="M77" s="8">
        <v>54.993600000000001</v>
      </c>
      <c r="N77" s="66">
        <v>41.04</v>
      </c>
      <c r="O77" s="66">
        <v>9.8495999999999988</v>
      </c>
      <c r="P77" s="66">
        <v>4.1040000000000001</v>
      </c>
    </row>
    <row r="78" spans="1:20" ht="15.75" customHeight="1">
      <c r="A78" s="64" t="s">
        <v>76</v>
      </c>
      <c r="B78" s="22" t="s">
        <v>227</v>
      </c>
      <c r="C78" s="64" t="s">
        <v>76</v>
      </c>
      <c r="D78" s="8">
        <v>89.994399999999985</v>
      </c>
      <c r="E78" s="8">
        <v>89.994399999999985</v>
      </c>
      <c r="F78" s="8">
        <v>89.994399999999985</v>
      </c>
      <c r="G78" s="8">
        <v>89.994399999999985</v>
      </c>
      <c r="H78" s="8">
        <v>89.994399999999985</v>
      </c>
      <c r="I78" s="8">
        <v>89.994399999999985</v>
      </c>
      <c r="J78" s="8">
        <v>89.994399999999985</v>
      </c>
      <c r="K78" s="8">
        <v>89.994399999999985</v>
      </c>
      <c r="L78" s="8">
        <v>89.994399999999985</v>
      </c>
      <c r="M78" s="8">
        <v>89.994399999999985</v>
      </c>
      <c r="N78" s="66">
        <v>67.16</v>
      </c>
      <c r="O78" s="66">
        <v>16.118399999999998</v>
      </c>
      <c r="P78" s="66">
        <v>6.7160000000000002</v>
      </c>
    </row>
    <row r="79" spans="1:20" ht="15.75" customHeight="1">
      <c r="A79" s="64" t="s">
        <v>3</v>
      </c>
      <c r="B79" s="22" t="s">
        <v>371</v>
      </c>
      <c r="C79" s="64" t="s">
        <v>3</v>
      </c>
      <c r="D79" s="8">
        <v>194.99680000000001</v>
      </c>
      <c r="E79" s="8">
        <v>194.99680000000001</v>
      </c>
      <c r="F79" s="8">
        <v>194.99680000000001</v>
      </c>
      <c r="G79" s="8">
        <v>194.99680000000001</v>
      </c>
      <c r="H79" s="8">
        <v>194.99680000000001</v>
      </c>
      <c r="I79" s="8">
        <v>194.99680000000001</v>
      </c>
      <c r="J79" s="8">
        <v>194.99680000000001</v>
      </c>
      <c r="K79" s="8">
        <v>194.99680000000001</v>
      </c>
      <c r="L79" s="8">
        <v>194.99680000000001</v>
      </c>
      <c r="M79" s="8">
        <v>194.99680000000001</v>
      </c>
      <c r="N79" s="66">
        <v>145.52000000000001</v>
      </c>
      <c r="O79" s="66">
        <v>34.924799999999998</v>
      </c>
      <c r="P79" s="66">
        <v>14.552000000000001</v>
      </c>
    </row>
    <row r="80" spans="1:20" ht="15.75" customHeight="1">
      <c r="A80" s="64" t="s">
        <v>23</v>
      </c>
      <c r="B80" s="22" t="s">
        <v>234</v>
      </c>
      <c r="C80" s="64" t="s">
        <v>23</v>
      </c>
      <c r="D80" s="8" t="s">
        <v>196</v>
      </c>
      <c r="E80" s="8" t="s">
        <v>196</v>
      </c>
      <c r="F80" s="8" t="s">
        <v>196</v>
      </c>
      <c r="G80" s="8" t="s">
        <v>196</v>
      </c>
      <c r="H80" s="8" t="s">
        <v>196</v>
      </c>
      <c r="I80" s="8" t="s">
        <v>196</v>
      </c>
      <c r="J80" s="8" t="s">
        <v>196</v>
      </c>
      <c r="K80" s="8" t="s">
        <v>196</v>
      </c>
      <c r="L80" s="8" t="s">
        <v>196</v>
      </c>
      <c r="M80" s="8" t="s">
        <v>196</v>
      </c>
      <c r="N80" s="66"/>
      <c r="O80" s="66"/>
      <c r="P80" s="66"/>
    </row>
    <row r="81" spans="1:20" ht="15.75" customHeight="1">
      <c r="A81" s="64" t="s">
        <v>338</v>
      </c>
      <c r="B81" s="22" t="s">
        <v>372</v>
      </c>
      <c r="C81" s="64" t="s">
        <v>338</v>
      </c>
      <c r="D81" s="8">
        <v>440.00240000000002</v>
      </c>
      <c r="E81" s="8">
        <v>440.00240000000002</v>
      </c>
      <c r="F81" s="8">
        <v>440.00240000000002</v>
      </c>
      <c r="G81" s="8">
        <v>440.00240000000002</v>
      </c>
      <c r="H81" s="8">
        <v>440.00240000000002</v>
      </c>
      <c r="I81" s="8">
        <v>440.00240000000002</v>
      </c>
      <c r="J81" s="8">
        <v>440.00240000000002</v>
      </c>
      <c r="K81" s="8">
        <v>440.00240000000002</v>
      </c>
      <c r="L81" s="8">
        <v>440.00240000000002</v>
      </c>
      <c r="M81" s="8">
        <v>440.00240000000002</v>
      </c>
      <c r="N81" s="66">
        <v>328.36</v>
      </c>
      <c r="O81" s="66">
        <v>78.806399999999996</v>
      </c>
      <c r="P81" s="66">
        <v>32.836000000000006</v>
      </c>
    </row>
    <row r="82" spans="1:20" ht="15.75" customHeight="1">
      <c r="A82" s="64" t="s">
        <v>35</v>
      </c>
      <c r="B82" s="22" t="s">
        <v>230</v>
      </c>
      <c r="C82" s="64" t="s">
        <v>35</v>
      </c>
      <c r="D82" s="8">
        <v>260.00020000000001</v>
      </c>
      <c r="E82" s="8">
        <v>260.00020000000001</v>
      </c>
      <c r="F82" s="8">
        <v>260.00020000000001</v>
      </c>
      <c r="G82" s="8">
        <v>260.00020000000001</v>
      </c>
      <c r="H82" s="8">
        <v>260.00020000000001</v>
      </c>
      <c r="I82" s="8">
        <v>260.00020000000001</v>
      </c>
      <c r="J82" s="8">
        <v>260.00020000000001</v>
      </c>
      <c r="K82" s="8">
        <v>260.00020000000001</v>
      </c>
      <c r="L82" s="8">
        <v>260.00020000000001</v>
      </c>
      <c r="M82" s="8">
        <v>260.00020000000001</v>
      </c>
      <c r="N82" s="66">
        <v>194.03</v>
      </c>
      <c r="O82" s="66">
        <v>46.5672</v>
      </c>
      <c r="P82" s="66">
        <v>19.403000000000002</v>
      </c>
    </row>
    <row r="83" spans="1:20" ht="15.75" customHeight="1">
      <c r="A83" s="64" t="s">
        <v>77</v>
      </c>
      <c r="B83" s="22" t="s">
        <v>237</v>
      </c>
      <c r="C83" s="64" t="s">
        <v>77</v>
      </c>
      <c r="D83" s="8">
        <v>590.00199999999995</v>
      </c>
      <c r="E83" s="8">
        <v>590.00199999999995</v>
      </c>
      <c r="F83" s="8">
        <v>590.00199999999995</v>
      </c>
      <c r="G83" s="8">
        <v>590.00199999999995</v>
      </c>
      <c r="H83" s="8">
        <v>590.00199999999995</v>
      </c>
      <c r="I83" s="8">
        <v>590.00199999999995</v>
      </c>
      <c r="J83" s="8">
        <v>590.00199999999995</v>
      </c>
      <c r="K83" s="8">
        <v>590.00199999999995</v>
      </c>
      <c r="L83" s="8">
        <v>590.00199999999995</v>
      </c>
      <c r="M83" s="8">
        <v>590.00199999999995</v>
      </c>
      <c r="N83" s="66">
        <v>440.3</v>
      </c>
      <c r="O83" s="66">
        <v>105.672</v>
      </c>
      <c r="P83" s="66">
        <v>44.03</v>
      </c>
    </row>
    <row r="84" spans="1:20" ht="15.75" customHeight="1">
      <c r="A84" s="64" t="s">
        <v>60</v>
      </c>
      <c r="B84" s="22" t="s">
        <v>38</v>
      </c>
      <c r="C84" s="64" t="s">
        <v>60</v>
      </c>
      <c r="D84" s="8" t="s">
        <v>196</v>
      </c>
      <c r="E84" s="8" t="s">
        <v>196</v>
      </c>
      <c r="F84" s="8" t="s">
        <v>196</v>
      </c>
      <c r="G84" s="8" t="s">
        <v>196</v>
      </c>
      <c r="H84" s="8" t="s">
        <v>196</v>
      </c>
      <c r="I84" s="8" t="s">
        <v>196</v>
      </c>
      <c r="J84" s="8" t="s">
        <v>196</v>
      </c>
      <c r="K84" s="8" t="s">
        <v>196</v>
      </c>
      <c r="L84" s="8" t="s">
        <v>196</v>
      </c>
      <c r="M84" s="8" t="s">
        <v>196</v>
      </c>
      <c r="N84" s="66"/>
      <c r="O84" s="66"/>
      <c r="P84" s="66"/>
    </row>
    <row r="85" spans="1:20" ht="15.75" customHeight="1">
      <c r="A85" s="64" t="s">
        <v>26</v>
      </c>
      <c r="B85" s="22" t="s">
        <v>450</v>
      </c>
      <c r="C85" s="64" t="s">
        <v>26</v>
      </c>
      <c r="D85" s="8">
        <v>44.997199999999992</v>
      </c>
      <c r="E85" s="8">
        <v>44.997199999999992</v>
      </c>
      <c r="F85" s="8">
        <v>44.997199999999992</v>
      </c>
      <c r="G85" s="8">
        <v>44.997199999999992</v>
      </c>
      <c r="H85" s="8">
        <v>44.997199999999992</v>
      </c>
      <c r="I85" s="8">
        <v>44.997199999999992</v>
      </c>
      <c r="J85" s="8">
        <v>44.997199999999992</v>
      </c>
      <c r="K85" s="8">
        <v>44.997199999999992</v>
      </c>
      <c r="L85" s="8">
        <v>44.997199999999992</v>
      </c>
      <c r="M85" s="8">
        <v>44.997199999999992</v>
      </c>
      <c r="N85" s="66">
        <v>33.58</v>
      </c>
      <c r="O85" s="66">
        <v>8.0591999999999988</v>
      </c>
      <c r="P85" s="66">
        <v>3.3580000000000001</v>
      </c>
    </row>
    <row r="86" spans="1:20" ht="15.75" customHeight="1">
      <c r="A86" s="64" t="s">
        <v>187</v>
      </c>
      <c r="B86" s="22" t="s">
        <v>373</v>
      </c>
      <c r="C86" s="64" t="s">
        <v>187</v>
      </c>
      <c r="D86" s="8">
        <v>54.993600000000001</v>
      </c>
      <c r="E86" s="8">
        <v>54.993600000000001</v>
      </c>
      <c r="F86" s="8">
        <v>54.993600000000001</v>
      </c>
      <c r="G86" s="8">
        <v>54.993600000000001</v>
      </c>
      <c r="H86" s="8">
        <v>54.993600000000001</v>
      </c>
      <c r="I86" s="8">
        <v>54.993600000000001</v>
      </c>
      <c r="J86" s="8">
        <v>54.993600000000001</v>
      </c>
      <c r="K86" s="8">
        <v>54.993600000000001</v>
      </c>
      <c r="L86" s="8">
        <v>54.993600000000001</v>
      </c>
      <c r="M86" s="8">
        <v>54.993600000000001</v>
      </c>
      <c r="N86" s="66">
        <v>41.04</v>
      </c>
      <c r="O86" s="66">
        <v>9.8495999999999988</v>
      </c>
      <c r="P86" s="66">
        <v>4.1040000000000001</v>
      </c>
    </row>
    <row r="87" spans="1:20" ht="15.75" customHeight="1">
      <c r="A87" s="64" t="s">
        <v>300</v>
      </c>
      <c r="B87" s="22" t="s">
        <v>301</v>
      </c>
      <c r="C87" s="64" t="s">
        <v>300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66">
        <v>0</v>
      </c>
      <c r="O87" s="66">
        <v>0</v>
      </c>
      <c r="P87" s="66">
        <v>0</v>
      </c>
    </row>
    <row r="88" spans="1:20" ht="15.75" customHeight="1">
      <c r="A88" s="64" t="s">
        <v>299</v>
      </c>
      <c r="B88" s="22" t="s">
        <v>435</v>
      </c>
      <c r="C88" s="64" t="s">
        <v>299</v>
      </c>
      <c r="D88" s="8">
        <v>309.99560000000002</v>
      </c>
      <c r="E88" s="8">
        <v>309.99560000000002</v>
      </c>
      <c r="F88" s="8">
        <v>309.99560000000002</v>
      </c>
      <c r="G88" s="8">
        <v>309.99560000000002</v>
      </c>
      <c r="H88" s="8">
        <v>309.99560000000002</v>
      </c>
      <c r="I88" s="8">
        <v>309.99560000000002</v>
      </c>
      <c r="J88" s="8">
        <v>309.99560000000002</v>
      </c>
      <c r="K88" s="8">
        <v>309.99560000000002</v>
      </c>
      <c r="L88" s="8">
        <v>309.99560000000002</v>
      </c>
      <c r="M88" s="8">
        <v>309.99560000000002</v>
      </c>
      <c r="N88" s="66">
        <v>231.34</v>
      </c>
      <c r="O88" s="66">
        <v>55.521599999999999</v>
      </c>
      <c r="P88" s="66">
        <v>23.134</v>
      </c>
    </row>
    <row r="89" spans="1:20" ht="15.75" customHeight="1">
      <c r="A89" s="64" t="s">
        <v>298</v>
      </c>
      <c r="B89" s="22" t="s">
        <v>374</v>
      </c>
      <c r="C89" s="64" t="s">
        <v>298</v>
      </c>
      <c r="D89" s="8" t="s">
        <v>43</v>
      </c>
      <c r="E89" s="8" t="s">
        <v>43</v>
      </c>
      <c r="F89" s="8" t="s">
        <v>43</v>
      </c>
      <c r="G89" s="8" t="s">
        <v>43</v>
      </c>
      <c r="H89" s="8">
        <v>489.99780000000004</v>
      </c>
      <c r="I89" s="8">
        <v>489.99780000000004</v>
      </c>
      <c r="J89" s="8">
        <v>489.99780000000004</v>
      </c>
      <c r="K89" s="8">
        <v>489.99780000000004</v>
      </c>
      <c r="L89" s="8">
        <v>489.99780000000004</v>
      </c>
      <c r="M89" s="8">
        <v>489.99780000000004</v>
      </c>
      <c r="N89" s="66">
        <v>365.67</v>
      </c>
      <c r="O89" s="66">
        <v>87.760800000000003</v>
      </c>
      <c r="P89" s="66">
        <v>36.567</v>
      </c>
    </row>
    <row r="90" spans="1:20" ht="15.75" customHeight="1">
      <c r="A90" s="64" t="s">
        <v>297</v>
      </c>
      <c r="B90" s="90" t="s">
        <v>436</v>
      </c>
      <c r="C90" s="64" t="s">
        <v>297</v>
      </c>
      <c r="D90" s="8" t="s">
        <v>43</v>
      </c>
      <c r="E90" s="8" t="s">
        <v>43</v>
      </c>
      <c r="F90" s="8">
        <v>590.00199999999995</v>
      </c>
      <c r="G90" s="8">
        <v>590.00199999999995</v>
      </c>
      <c r="H90" s="8">
        <v>590.00199999999995</v>
      </c>
      <c r="I90" s="8">
        <v>590.00199999999995</v>
      </c>
      <c r="J90" s="8">
        <v>590.00199999999995</v>
      </c>
      <c r="K90" s="8">
        <v>590.00199999999995</v>
      </c>
      <c r="L90" s="8">
        <v>590.00199999999995</v>
      </c>
      <c r="M90" s="8">
        <v>590.00199999999995</v>
      </c>
      <c r="N90" s="66">
        <v>440.3</v>
      </c>
      <c r="O90" s="66">
        <v>105.672</v>
      </c>
      <c r="P90" s="66">
        <v>44.03</v>
      </c>
    </row>
    <row r="91" spans="1:20" ht="15.75" customHeight="1">
      <c r="A91" s="64" t="s">
        <v>296</v>
      </c>
      <c r="B91" s="22" t="s">
        <v>375</v>
      </c>
      <c r="C91" s="64" t="s">
        <v>296</v>
      </c>
      <c r="D91" s="8">
        <v>89.994399999999985</v>
      </c>
      <c r="E91" s="8">
        <v>89.994399999999985</v>
      </c>
      <c r="F91" s="8">
        <v>89.994399999999985</v>
      </c>
      <c r="G91" s="8">
        <v>89.994399999999985</v>
      </c>
      <c r="H91" s="8">
        <v>89.994399999999985</v>
      </c>
      <c r="I91" s="8">
        <v>89.994399999999985</v>
      </c>
      <c r="J91" s="8">
        <v>89.994399999999985</v>
      </c>
      <c r="K91" s="8">
        <v>89.994399999999985</v>
      </c>
      <c r="L91" s="8">
        <v>89.994399999999985</v>
      </c>
      <c r="M91" s="8">
        <v>89.994399999999985</v>
      </c>
      <c r="N91" s="66">
        <v>67.16</v>
      </c>
      <c r="O91" s="66">
        <v>16.118399999999998</v>
      </c>
      <c r="P91" s="66">
        <v>6.7160000000000002</v>
      </c>
    </row>
    <row r="92" spans="1:20" ht="15.75" customHeight="1">
      <c r="A92" s="64" t="s">
        <v>133</v>
      </c>
      <c r="B92" s="22" t="s">
        <v>224</v>
      </c>
      <c r="C92" s="64" t="s">
        <v>133</v>
      </c>
      <c r="D92" s="8" t="s">
        <v>196</v>
      </c>
      <c r="E92" s="8" t="s">
        <v>196</v>
      </c>
      <c r="F92" s="8" t="s">
        <v>196</v>
      </c>
      <c r="G92" s="8" t="s">
        <v>196</v>
      </c>
      <c r="H92" s="8" t="s">
        <v>196</v>
      </c>
      <c r="I92" s="8" t="s">
        <v>196</v>
      </c>
      <c r="J92" s="8" t="s">
        <v>196</v>
      </c>
      <c r="K92" s="8" t="s">
        <v>196</v>
      </c>
      <c r="L92" s="8" t="s">
        <v>196</v>
      </c>
      <c r="M92" s="8" t="s">
        <v>196</v>
      </c>
      <c r="N92" s="66"/>
      <c r="O92" s="66"/>
      <c r="P92" s="66"/>
    </row>
    <row r="93" spans="1:20" ht="15.75" customHeight="1">
      <c r="A93" s="64" t="s">
        <v>78</v>
      </c>
      <c r="B93" s="22" t="s">
        <v>376</v>
      </c>
      <c r="C93" s="64" t="s">
        <v>78</v>
      </c>
      <c r="D93" s="8">
        <v>194.99680000000001</v>
      </c>
      <c r="E93" s="8">
        <v>194.99680000000001</v>
      </c>
      <c r="F93" s="8">
        <v>194.99680000000001</v>
      </c>
      <c r="G93" s="8">
        <v>194.99680000000001</v>
      </c>
      <c r="H93" s="8">
        <v>194.99680000000001</v>
      </c>
      <c r="I93" s="8">
        <v>194.99680000000001</v>
      </c>
      <c r="J93" s="8">
        <v>194.99680000000001</v>
      </c>
      <c r="K93" s="8">
        <v>194.99680000000001</v>
      </c>
      <c r="L93" s="8">
        <v>194.99680000000001</v>
      </c>
      <c r="M93" s="8">
        <v>194.99680000000001</v>
      </c>
      <c r="N93" s="66">
        <v>145.52000000000001</v>
      </c>
      <c r="O93" s="66">
        <v>34.924799999999998</v>
      </c>
      <c r="P93" s="66">
        <v>14.552000000000001</v>
      </c>
    </row>
    <row r="94" spans="1:20" ht="15.75" customHeight="1">
      <c r="A94" s="64" t="s">
        <v>295</v>
      </c>
      <c r="B94" s="22" t="s">
        <v>377</v>
      </c>
      <c r="C94" s="64" t="s">
        <v>295</v>
      </c>
      <c r="D94" s="8">
        <v>54.993600000000001</v>
      </c>
      <c r="E94" s="8">
        <v>54.993600000000001</v>
      </c>
      <c r="F94" s="8">
        <v>54.993600000000001</v>
      </c>
      <c r="G94" s="8">
        <v>54.993600000000001</v>
      </c>
      <c r="H94" s="8">
        <v>54.993600000000001</v>
      </c>
      <c r="I94" s="8">
        <v>54.993600000000001</v>
      </c>
      <c r="J94" s="8">
        <v>54.993600000000001</v>
      </c>
      <c r="K94" s="8">
        <v>54.993600000000001</v>
      </c>
      <c r="L94" s="8">
        <v>54.993600000000001</v>
      </c>
      <c r="M94" s="8">
        <v>54.993600000000001</v>
      </c>
      <c r="N94" s="66">
        <v>41.04</v>
      </c>
      <c r="O94" s="66">
        <v>9.8495999999999988</v>
      </c>
      <c r="P94" s="66">
        <v>4.1040000000000001</v>
      </c>
    </row>
    <row r="95" spans="1:20" s="62" customFormat="1" ht="15.75" customHeight="1">
      <c r="A95" s="64" t="s">
        <v>149</v>
      </c>
      <c r="B95" s="22" t="s">
        <v>437</v>
      </c>
      <c r="C95" s="64" t="s">
        <v>149</v>
      </c>
      <c r="D95" s="8">
        <v>194.99680000000001</v>
      </c>
      <c r="E95" s="8">
        <v>194.99680000000001</v>
      </c>
      <c r="F95" s="8">
        <v>194.99680000000001</v>
      </c>
      <c r="G95" s="8">
        <v>194.99680000000001</v>
      </c>
      <c r="H95" s="8">
        <v>194.99680000000001</v>
      </c>
      <c r="I95" s="8">
        <v>194.99680000000001</v>
      </c>
      <c r="J95" s="8">
        <v>194.99680000000001</v>
      </c>
      <c r="K95" s="8">
        <v>194.99680000000001</v>
      </c>
      <c r="L95" s="8">
        <v>194.99680000000001</v>
      </c>
      <c r="M95" s="8">
        <v>194.99680000000001</v>
      </c>
      <c r="N95" s="66">
        <v>145.52000000000001</v>
      </c>
      <c r="O95" s="66">
        <v>34.924799999999998</v>
      </c>
      <c r="P95" s="66">
        <v>14.552000000000001</v>
      </c>
      <c r="Q95" s="30"/>
      <c r="R95" s="30"/>
      <c r="S95" s="30"/>
      <c r="T95" s="30"/>
    </row>
    <row r="96" spans="1:20" s="62" customFormat="1" ht="15.75" customHeight="1">
      <c r="A96" s="64" t="s">
        <v>150</v>
      </c>
      <c r="B96" s="22" t="s">
        <v>378</v>
      </c>
      <c r="C96" s="64" t="s">
        <v>150</v>
      </c>
      <c r="D96" s="8">
        <v>159.99600000000001</v>
      </c>
      <c r="E96" s="8">
        <v>159.99600000000001</v>
      </c>
      <c r="F96" s="8">
        <v>159.99600000000001</v>
      </c>
      <c r="G96" s="8">
        <v>159.99600000000001</v>
      </c>
      <c r="H96" s="8">
        <v>159.99600000000001</v>
      </c>
      <c r="I96" s="8">
        <v>159.99600000000001</v>
      </c>
      <c r="J96" s="8">
        <v>159.99600000000001</v>
      </c>
      <c r="K96" s="8">
        <v>159.99600000000001</v>
      </c>
      <c r="L96" s="8">
        <v>159.99600000000001</v>
      </c>
      <c r="M96" s="8">
        <v>159.99600000000001</v>
      </c>
      <c r="N96" s="66">
        <v>119.4</v>
      </c>
      <c r="O96" s="66">
        <v>28.655999999999999</v>
      </c>
      <c r="P96" s="66">
        <v>11.940000000000001</v>
      </c>
      <c r="Q96" s="30"/>
      <c r="R96" s="30"/>
      <c r="S96" s="30"/>
      <c r="T96" s="30"/>
    </row>
    <row r="97" spans="1:20" s="62" customFormat="1" ht="15.75" customHeight="1">
      <c r="A97" s="64" t="s">
        <v>151</v>
      </c>
      <c r="B97" s="22" t="s">
        <v>379</v>
      </c>
      <c r="C97" s="64" t="s">
        <v>151</v>
      </c>
      <c r="D97" s="8">
        <v>159.99600000000001</v>
      </c>
      <c r="E97" s="8">
        <v>159.99600000000001</v>
      </c>
      <c r="F97" s="8">
        <v>159.99600000000001</v>
      </c>
      <c r="G97" s="8">
        <v>159.99600000000001</v>
      </c>
      <c r="H97" s="8">
        <v>159.99600000000001</v>
      </c>
      <c r="I97" s="8">
        <v>159.99600000000001</v>
      </c>
      <c r="J97" s="8">
        <v>159.99600000000001</v>
      </c>
      <c r="K97" s="8">
        <v>159.99600000000001</v>
      </c>
      <c r="L97" s="8">
        <v>159.99600000000001</v>
      </c>
      <c r="M97" s="8">
        <v>159.99600000000001</v>
      </c>
      <c r="N97" s="66">
        <v>119.4</v>
      </c>
      <c r="O97" s="66">
        <v>28.655999999999999</v>
      </c>
      <c r="P97" s="66">
        <v>11.940000000000001</v>
      </c>
      <c r="Q97" s="30"/>
      <c r="R97" s="30"/>
      <c r="S97" s="30"/>
      <c r="T97" s="30"/>
    </row>
    <row r="98" spans="1:20" s="62" customFormat="1" ht="15.75" customHeight="1">
      <c r="A98" s="64" t="s">
        <v>152</v>
      </c>
      <c r="B98" s="22" t="s">
        <v>380</v>
      </c>
      <c r="C98" s="64" t="s">
        <v>152</v>
      </c>
      <c r="D98" s="8">
        <v>194.99680000000001</v>
      </c>
      <c r="E98" s="8">
        <v>194.99680000000001</v>
      </c>
      <c r="F98" s="8">
        <v>194.99680000000001</v>
      </c>
      <c r="G98" s="8">
        <v>194.99680000000001</v>
      </c>
      <c r="H98" s="8">
        <v>194.99680000000001</v>
      </c>
      <c r="I98" s="8">
        <v>194.99680000000001</v>
      </c>
      <c r="J98" s="8">
        <v>194.99680000000001</v>
      </c>
      <c r="K98" s="8">
        <v>194.99680000000001</v>
      </c>
      <c r="L98" s="8">
        <v>194.99680000000001</v>
      </c>
      <c r="M98" s="8">
        <v>194.99680000000001</v>
      </c>
      <c r="N98" s="66">
        <v>145.52000000000001</v>
      </c>
      <c r="O98" s="66">
        <v>34.924799999999998</v>
      </c>
      <c r="P98" s="66">
        <v>14.552000000000001</v>
      </c>
      <c r="Q98" s="30"/>
      <c r="R98" s="30"/>
      <c r="S98" s="30"/>
      <c r="T98" s="30"/>
    </row>
    <row r="99" spans="1:20" s="62" customFormat="1" ht="15.75" customHeight="1">
      <c r="A99" s="64" t="s">
        <v>153</v>
      </c>
      <c r="B99" s="22" t="s">
        <v>381</v>
      </c>
      <c r="C99" s="64" t="s">
        <v>153</v>
      </c>
      <c r="D99" s="8">
        <v>89.994399999999985</v>
      </c>
      <c r="E99" s="8">
        <v>89.994399999999985</v>
      </c>
      <c r="F99" s="8">
        <v>89.994399999999985</v>
      </c>
      <c r="G99" s="8">
        <v>89.994399999999985</v>
      </c>
      <c r="H99" s="8">
        <v>89.994399999999985</v>
      </c>
      <c r="I99" s="8">
        <v>89.994399999999985</v>
      </c>
      <c r="J99" s="8">
        <v>89.994399999999985</v>
      </c>
      <c r="K99" s="8">
        <v>89.994399999999985</v>
      </c>
      <c r="L99" s="8">
        <v>89.994399999999985</v>
      </c>
      <c r="M99" s="8">
        <v>89.994399999999985</v>
      </c>
      <c r="N99" s="66">
        <v>67.16</v>
      </c>
      <c r="O99" s="66">
        <v>16.118399999999998</v>
      </c>
      <c r="P99" s="66">
        <v>6.7160000000000002</v>
      </c>
      <c r="Q99" s="30"/>
      <c r="R99" s="30"/>
      <c r="S99" s="30"/>
      <c r="T99" s="30"/>
    </row>
    <row r="100" spans="1:20" s="62" customFormat="1" ht="15.75" customHeight="1">
      <c r="A100" s="64" t="s">
        <v>154</v>
      </c>
      <c r="B100" s="22" t="s">
        <v>421</v>
      </c>
      <c r="C100" s="64" t="s">
        <v>154</v>
      </c>
      <c r="D100" s="8" t="s">
        <v>196</v>
      </c>
      <c r="E100" s="8" t="s">
        <v>196</v>
      </c>
      <c r="F100" s="8" t="s">
        <v>196</v>
      </c>
      <c r="G100" s="8" t="s">
        <v>196</v>
      </c>
      <c r="H100" s="8" t="s">
        <v>196</v>
      </c>
      <c r="I100" s="8" t="s">
        <v>196</v>
      </c>
      <c r="J100" s="8" t="s">
        <v>196</v>
      </c>
      <c r="K100" s="8" t="s">
        <v>196</v>
      </c>
      <c r="L100" s="8" t="s">
        <v>196</v>
      </c>
      <c r="M100" s="8" t="s">
        <v>196</v>
      </c>
      <c r="N100" s="66"/>
      <c r="O100" s="66"/>
      <c r="P100" s="66"/>
      <c r="Q100" s="30"/>
      <c r="R100" s="30"/>
      <c r="S100" s="30"/>
      <c r="T100" s="30"/>
    </row>
    <row r="101" spans="1:20" s="62" customFormat="1" ht="15.75" customHeight="1">
      <c r="A101" s="64" t="s">
        <v>294</v>
      </c>
      <c r="B101" s="22" t="s">
        <v>438</v>
      </c>
      <c r="C101" s="64" t="s">
        <v>294</v>
      </c>
      <c r="D101" s="8">
        <v>695.00439999999992</v>
      </c>
      <c r="E101" s="8">
        <v>695.00439999999992</v>
      </c>
      <c r="F101" s="8">
        <v>695.00439999999992</v>
      </c>
      <c r="G101" s="8">
        <v>695.00439999999992</v>
      </c>
      <c r="H101" s="8">
        <v>695.00439999999992</v>
      </c>
      <c r="I101" s="8">
        <v>695.00439999999992</v>
      </c>
      <c r="J101" s="8">
        <v>695.00439999999992</v>
      </c>
      <c r="K101" s="8">
        <v>695.00439999999992</v>
      </c>
      <c r="L101" s="8">
        <v>695.00439999999992</v>
      </c>
      <c r="M101" s="8">
        <v>695.00439999999992</v>
      </c>
      <c r="N101" s="66">
        <v>518.66</v>
      </c>
      <c r="O101" s="66">
        <v>124.47839999999999</v>
      </c>
      <c r="P101" s="66">
        <v>51.866</v>
      </c>
      <c r="Q101" s="30"/>
      <c r="R101" s="30"/>
      <c r="S101" s="30"/>
      <c r="T101" s="30"/>
    </row>
    <row r="102" spans="1:20" s="62" customFormat="1" ht="15.75" customHeight="1">
      <c r="A102" s="64" t="s">
        <v>155</v>
      </c>
      <c r="B102" s="22" t="s">
        <v>439</v>
      </c>
      <c r="C102" s="64" t="s">
        <v>155</v>
      </c>
      <c r="D102" s="8">
        <v>54.993600000000001</v>
      </c>
      <c r="E102" s="8">
        <v>54.993600000000001</v>
      </c>
      <c r="F102" s="8">
        <v>54.993600000000001</v>
      </c>
      <c r="G102" s="8">
        <v>54.993600000000001</v>
      </c>
      <c r="H102" s="8">
        <v>54.993600000000001</v>
      </c>
      <c r="I102" s="8">
        <v>54.993600000000001</v>
      </c>
      <c r="J102" s="8">
        <v>54.993600000000001</v>
      </c>
      <c r="K102" s="8">
        <v>54.993600000000001</v>
      </c>
      <c r="L102" s="8">
        <v>54.993600000000001</v>
      </c>
      <c r="M102" s="8">
        <v>54.993600000000001</v>
      </c>
      <c r="N102" s="66">
        <v>41.04</v>
      </c>
      <c r="O102" s="66">
        <v>9.8495999999999988</v>
      </c>
      <c r="P102" s="66">
        <v>4.1040000000000001</v>
      </c>
      <c r="Q102" s="30"/>
      <c r="R102" s="30"/>
      <c r="S102" s="30"/>
      <c r="T102" s="30"/>
    </row>
    <row r="103" spans="1:20" s="62" customFormat="1" ht="15.75" customHeight="1">
      <c r="A103" s="64" t="s">
        <v>360</v>
      </c>
      <c r="B103" s="22" t="s">
        <v>361</v>
      </c>
      <c r="C103" s="64" t="s">
        <v>360</v>
      </c>
      <c r="D103" s="8" t="s">
        <v>43</v>
      </c>
      <c r="E103" s="8" t="s">
        <v>43</v>
      </c>
      <c r="F103" s="8" t="s">
        <v>43</v>
      </c>
      <c r="G103" s="8" t="s">
        <v>43</v>
      </c>
      <c r="H103" s="8" t="s">
        <v>43</v>
      </c>
      <c r="I103" s="8" t="s">
        <v>43</v>
      </c>
      <c r="J103" s="8" t="s">
        <v>43</v>
      </c>
      <c r="K103" s="8" t="s">
        <v>43</v>
      </c>
      <c r="L103" s="8" t="s">
        <v>196</v>
      </c>
      <c r="M103" s="8" t="s">
        <v>196</v>
      </c>
      <c r="N103" s="66"/>
      <c r="O103" s="66"/>
      <c r="P103" s="66"/>
      <c r="Q103" s="30"/>
      <c r="R103" s="30"/>
      <c r="S103" s="30"/>
      <c r="T103" s="30"/>
    </row>
    <row r="104" spans="1:20" s="62" customFormat="1" ht="15.75" customHeight="1">
      <c r="A104" s="64" t="s">
        <v>140</v>
      </c>
      <c r="B104" s="22" t="s">
        <v>382</v>
      </c>
      <c r="C104" s="64" t="s">
        <v>140</v>
      </c>
      <c r="D104" s="8">
        <v>44.997199999999992</v>
      </c>
      <c r="E104" s="8">
        <v>44.997199999999992</v>
      </c>
      <c r="F104" s="8">
        <v>44.997199999999992</v>
      </c>
      <c r="G104" s="8">
        <v>44.997199999999992</v>
      </c>
      <c r="H104" s="8">
        <v>44.997199999999992</v>
      </c>
      <c r="I104" s="8">
        <v>44.997199999999992</v>
      </c>
      <c r="J104" s="8">
        <v>44.997199999999992</v>
      </c>
      <c r="K104" s="8">
        <v>44.997199999999992</v>
      </c>
      <c r="L104" s="8">
        <v>44.997199999999992</v>
      </c>
      <c r="M104" s="8">
        <v>44.997199999999992</v>
      </c>
      <c r="N104" s="66">
        <v>33.58</v>
      </c>
      <c r="O104" s="66">
        <v>8.0591999999999988</v>
      </c>
      <c r="P104" s="66">
        <v>3.3580000000000001</v>
      </c>
      <c r="Q104" s="30"/>
      <c r="R104" s="30"/>
      <c r="S104" s="30"/>
      <c r="T104" s="30"/>
    </row>
    <row r="105" spans="1:20" ht="15.75" customHeight="1">
      <c r="A105" s="64" t="s">
        <v>80</v>
      </c>
      <c r="B105" s="22" t="s">
        <v>383</v>
      </c>
      <c r="C105" s="64" t="s">
        <v>80</v>
      </c>
      <c r="D105" s="8">
        <v>44.997199999999992</v>
      </c>
      <c r="E105" s="8">
        <v>44.997199999999992</v>
      </c>
      <c r="F105" s="8">
        <v>44.997199999999992</v>
      </c>
      <c r="G105" s="8">
        <v>44.997199999999992</v>
      </c>
      <c r="H105" s="8">
        <v>44.997199999999992</v>
      </c>
      <c r="I105" s="8">
        <v>44.997199999999992</v>
      </c>
      <c r="J105" s="8">
        <v>44.997199999999992</v>
      </c>
      <c r="K105" s="8">
        <v>44.997199999999992</v>
      </c>
      <c r="L105" s="8">
        <v>44.997199999999992</v>
      </c>
      <c r="M105" s="8">
        <v>44.997199999999992</v>
      </c>
      <c r="N105" s="66">
        <v>33.58</v>
      </c>
      <c r="O105" s="66">
        <v>8.0591999999999988</v>
      </c>
      <c r="P105" s="66">
        <v>3.3580000000000001</v>
      </c>
    </row>
    <row r="106" spans="1:20" ht="15.75" customHeight="1">
      <c r="A106" s="64" t="s">
        <v>32</v>
      </c>
      <c r="B106" s="22" t="s">
        <v>384</v>
      </c>
      <c r="C106" s="64" t="s">
        <v>32</v>
      </c>
      <c r="D106" s="8">
        <v>44.997199999999992</v>
      </c>
      <c r="E106" s="8">
        <v>44.997199999999992</v>
      </c>
      <c r="F106" s="8">
        <v>44.997199999999992</v>
      </c>
      <c r="G106" s="8">
        <v>44.997199999999992</v>
      </c>
      <c r="H106" s="8">
        <v>44.997199999999992</v>
      </c>
      <c r="I106" s="8">
        <v>44.997199999999992</v>
      </c>
      <c r="J106" s="8">
        <v>44.997199999999992</v>
      </c>
      <c r="K106" s="8">
        <v>44.997199999999992</v>
      </c>
      <c r="L106" s="8">
        <v>44.997199999999992</v>
      </c>
      <c r="M106" s="8">
        <v>44.997199999999992</v>
      </c>
      <c r="N106" s="66">
        <v>33.58</v>
      </c>
      <c r="O106" s="66">
        <v>8.0591999999999988</v>
      </c>
      <c r="P106" s="66">
        <v>3.3580000000000001</v>
      </c>
    </row>
    <row r="107" spans="1:20" ht="15.75" customHeight="1">
      <c r="A107" s="64" t="s">
        <v>79</v>
      </c>
      <c r="B107" s="22" t="s">
        <v>385</v>
      </c>
      <c r="C107" s="64" t="s">
        <v>79</v>
      </c>
      <c r="D107" s="8">
        <v>89.994399999999985</v>
      </c>
      <c r="E107" s="8">
        <v>89.994399999999985</v>
      </c>
      <c r="F107" s="8">
        <v>89.994399999999985</v>
      </c>
      <c r="G107" s="8">
        <v>89.994399999999985</v>
      </c>
      <c r="H107" s="8">
        <v>89.994399999999985</v>
      </c>
      <c r="I107" s="8">
        <v>89.994399999999985</v>
      </c>
      <c r="J107" s="8">
        <v>89.994399999999985</v>
      </c>
      <c r="K107" s="8">
        <v>89.994399999999985</v>
      </c>
      <c r="L107" s="8">
        <v>89.994399999999985</v>
      </c>
      <c r="M107" s="8">
        <v>89.994399999999985</v>
      </c>
      <c r="N107" s="66">
        <v>67.16</v>
      </c>
      <c r="O107" s="66">
        <v>16.118399999999998</v>
      </c>
      <c r="P107" s="66">
        <v>6.7160000000000002</v>
      </c>
    </row>
    <row r="108" spans="1:20" ht="15.75" customHeight="1">
      <c r="A108" s="64" t="s">
        <v>157</v>
      </c>
      <c r="B108" s="22" t="s">
        <v>386</v>
      </c>
      <c r="C108" s="64" t="s">
        <v>157</v>
      </c>
      <c r="D108" s="8">
        <v>54.993600000000001</v>
      </c>
      <c r="E108" s="8">
        <v>54.993600000000001</v>
      </c>
      <c r="F108" s="8">
        <v>54.993600000000001</v>
      </c>
      <c r="G108" s="8">
        <v>54.993600000000001</v>
      </c>
      <c r="H108" s="8">
        <v>54.993600000000001</v>
      </c>
      <c r="I108" s="8">
        <v>54.993600000000001</v>
      </c>
      <c r="J108" s="8">
        <v>54.993600000000001</v>
      </c>
      <c r="K108" s="8">
        <v>54.993600000000001</v>
      </c>
      <c r="L108" s="8">
        <v>54.993600000000001</v>
      </c>
      <c r="M108" s="8">
        <v>54.993600000000001</v>
      </c>
      <c r="N108" s="66">
        <v>41.04</v>
      </c>
      <c r="O108" s="66">
        <v>9.8495999999999988</v>
      </c>
      <c r="P108" s="66">
        <v>4.1040000000000001</v>
      </c>
    </row>
    <row r="109" spans="1:20" ht="15.75" customHeight="1">
      <c r="A109" s="64" t="s">
        <v>293</v>
      </c>
      <c r="B109" s="22" t="s">
        <v>440</v>
      </c>
      <c r="C109" s="64" t="s">
        <v>293</v>
      </c>
      <c r="D109" s="8">
        <v>260.00020000000001</v>
      </c>
      <c r="E109" s="8">
        <v>260.00020000000001</v>
      </c>
      <c r="F109" s="8">
        <v>260.00020000000001</v>
      </c>
      <c r="G109" s="8">
        <v>260.00020000000001</v>
      </c>
      <c r="H109" s="8">
        <v>260.00020000000001</v>
      </c>
      <c r="I109" s="8">
        <v>260.00020000000001</v>
      </c>
      <c r="J109" s="8">
        <v>260.00020000000001</v>
      </c>
      <c r="K109" s="8">
        <v>260.00020000000001</v>
      </c>
      <c r="L109" s="8">
        <v>260.00020000000001</v>
      </c>
      <c r="M109" s="8">
        <v>260.00020000000001</v>
      </c>
      <c r="N109" s="66">
        <v>194.03</v>
      </c>
      <c r="O109" s="66">
        <v>46.5672</v>
      </c>
      <c r="P109" s="66">
        <v>19.403000000000002</v>
      </c>
    </row>
    <row r="110" spans="1:20" ht="15.75" customHeight="1">
      <c r="A110" s="64" t="s">
        <v>158</v>
      </c>
      <c r="B110" s="22" t="s">
        <v>444</v>
      </c>
      <c r="C110" s="64" t="s">
        <v>158</v>
      </c>
      <c r="D110" s="8">
        <v>54.993600000000001</v>
      </c>
      <c r="E110" s="8">
        <v>54.993600000000001</v>
      </c>
      <c r="F110" s="8">
        <v>54.993600000000001</v>
      </c>
      <c r="G110" s="8">
        <v>54.993600000000001</v>
      </c>
      <c r="H110" s="8">
        <v>54.993600000000001</v>
      </c>
      <c r="I110" s="8" t="s">
        <v>43</v>
      </c>
      <c r="J110" s="8">
        <v>54.993600000000001</v>
      </c>
      <c r="K110" s="8">
        <v>54.993600000000001</v>
      </c>
      <c r="L110" s="8">
        <v>54.993600000000001</v>
      </c>
      <c r="M110" s="8">
        <v>54.993600000000001</v>
      </c>
      <c r="N110" s="66">
        <v>41.04</v>
      </c>
      <c r="O110" s="66">
        <v>9.8495999999999988</v>
      </c>
      <c r="P110" s="66">
        <v>4.1040000000000001</v>
      </c>
    </row>
    <row r="111" spans="1:20" ht="15.75" customHeight="1">
      <c r="A111" s="64" t="s">
        <v>81</v>
      </c>
      <c r="B111" s="22" t="s">
        <v>341</v>
      </c>
      <c r="C111" s="64" t="s">
        <v>81</v>
      </c>
      <c r="D111" s="8" t="s">
        <v>196</v>
      </c>
      <c r="E111" s="8" t="s">
        <v>196</v>
      </c>
      <c r="F111" s="8" t="s">
        <v>196</v>
      </c>
      <c r="G111" s="8" t="s">
        <v>196</v>
      </c>
      <c r="H111" s="8" t="s">
        <v>196</v>
      </c>
      <c r="I111" s="8" t="s">
        <v>196</v>
      </c>
      <c r="J111" s="8" t="s">
        <v>196</v>
      </c>
      <c r="K111" s="8" t="s">
        <v>196</v>
      </c>
      <c r="L111" s="8" t="s">
        <v>196</v>
      </c>
      <c r="M111" s="8" t="s">
        <v>196</v>
      </c>
      <c r="N111" s="66"/>
      <c r="O111" s="66"/>
      <c r="P111" s="66"/>
    </row>
    <row r="112" spans="1:20" ht="15.75" customHeight="1">
      <c r="A112" s="64" t="s">
        <v>292</v>
      </c>
      <c r="B112" s="22" t="s">
        <v>387</v>
      </c>
      <c r="C112" s="64" t="s">
        <v>292</v>
      </c>
      <c r="D112" s="8" t="s">
        <v>43</v>
      </c>
      <c r="E112" s="8" t="s">
        <v>43</v>
      </c>
      <c r="F112" s="8">
        <v>194.99680000000001</v>
      </c>
      <c r="G112" s="8">
        <v>194.99680000000001</v>
      </c>
      <c r="H112" s="8">
        <v>194.99680000000001</v>
      </c>
      <c r="I112" s="8" t="s">
        <v>43</v>
      </c>
      <c r="J112" s="8">
        <v>194.99680000000001</v>
      </c>
      <c r="K112" s="8">
        <v>194.99680000000001</v>
      </c>
      <c r="L112" s="8">
        <v>194.99680000000001</v>
      </c>
      <c r="M112" s="8">
        <v>194.99680000000001</v>
      </c>
      <c r="N112" s="66">
        <v>145.52000000000001</v>
      </c>
      <c r="O112" s="66">
        <v>34.924799999999998</v>
      </c>
      <c r="P112" s="66">
        <v>14.552000000000001</v>
      </c>
    </row>
    <row r="113" spans="1:16" ht="15.75" customHeight="1">
      <c r="A113" s="64" t="s">
        <v>160</v>
      </c>
      <c r="B113" s="22" t="s">
        <v>451</v>
      </c>
      <c r="C113" s="64" t="s">
        <v>160</v>
      </c>
      <c r="D113" s="8">
        <v>89.994399999999985</v>
      </c>
      <c r="E113" s="8">
        <v>89.994399999999985</v>
      </c>
      <c r="F113" s="8">
        <v>89.994399999999985</v>
      </c>
      <c r="G113" s="8">
        <v>89.994399999999985</v>
      </c>
      <c r="H113" s="8">
        <v>89.994399999999985</v>
      </c>
      <c r="I113" s="8">
        <v>89.994399999999985</v>
      </c>
      <c r="J113" s="8">
        <v>89.994399999999985</v>
      </c>
      <c r="K113" s="8">
        <v>89.994399999999985</v>
      </c>
      <c r="L113" s="8">
        <v>89.994399999999985</v>
      </c>
      <c r="M113" s="8">
        <v>89.994399999999985</v>
      </c>
      <c r="N113" s="66">
        <v>67.16</v>
      </c>
      <c r="O113" s="66">
        <v>16.118399999999998</v>
      </c>
      <c r="P113" s="66">
        <v>6.7160000000000002</v>
      </c>
    </row>
    <row r="114" spans="1:16" ht="15.75" customHeight="1">
      <c r="A114" s="64" t="s">
        <v>291</v>
      </c>
      <c r="B114" s="22" t="s">
        <v>452</v>
      </c>
      <c r="C114" s="64" t="s">
        <v>291</v>
      </c>
      <c r="D114" s="8">
        <v>2210.1397200000001</v>
      </c>
      <c r="E114" s="8">
        <v>2210.1397200000001</v>
      </c>
      <c r="F114" s="8">
        <v>2210.1397200000001</v>
      </c>
      <c r="G114" s="8">
        <v>2210.1397200000001</v>
      </c>
      <c r="H114" s="8">
        <v>2210.1397200000001</v>
      </c>
      <c r="I114" s="8" t="s">
        <v>43</v>
      </c>
      <c r="J114" s="8">
        <v>2210.1397200000001</v>
      </c>
      <c r="K114" s="8">
        <v>2210.1397200000001</v>
      </c>
      <c r="L114" s="8">
        <v>2210.1397200000001</v>
      </c>
      <c r="M114" s="8">
        <v>2210.1397200000001</v>
      </c>
      <c r="N114" s="66">
        <v>1649.3579999999999</v>
      </c>
      <c r="O114" s="66">
        <v>395.84591999999998</v>
      </c>
      <c r="P114" s="66">
        <v>164.9358</v>
      </c>
    </row>
    <row r="115" spans="1:16" ht="15.75" customHeight="1">
      <c r="A115" s="64" t="s">
        <v>82</v>
      </c>
      <c r="B115" s="22" t="s">
        <v>388</v>
      </c>
      <c r="C115" s="64" t="s">
        <v>82</v>
      </c>
      <c r="D115" s="8">
        <v>89.994399999999985</v>
      </c>
      <c r="E115" s="8">
        <v>89.994399999999985</v>
      </c>
      <c r="F115" s="8">
        <v>89.994399999999985</v>
      </c>
      <c r="G115" s="8">
        <v>89.994399999999985</v>
      </c>
      <c r="H115" s="8">
        <v>89.994399999999985</v>
      </c>
      <c r="I115" s="8">
        <v>89.994399999999985</v>
      </c>
      <c r="J115" s="8">
        <v>89.994399999999985</v>
      </c>
      <c r="K115" s="8">
        <v>89.994399999999985</v>
      </c>
      <c r="L115" s="8">
        <v>89.994399999999985</v>
      </c>
      <c r="M115" s="8">
        <v>89.994399999999985</v>
      </c>
      <c r="N115" s="66">
        <v>67.16</v>
      </c>
      <c r="O115" s="66">
        <v>16.118399999999998</v>
      </c>
      <c r="P115" s="66">
        <v>6.7160000000000002</v>
      </c>
    </row>
    <row r="116" spans="1:16" ht="15.75" customHeight="1">
      <c r="A116" s="64" t="s">
        <v>161</v>
      </c>
      <c r="B116" s="22" t="s">
        <v>389</v>
      </c>
      <c r="C116" s="64" t="s">
        <v>161</v>
      </c>
      <c r="D116" s="8">
        <v>260.00020000000001</v>
      </c>
      <c r="E116" s="8">
        <v>260.00020000000001</v>
      </c>
      <c r="F116" s="8">
        <v>260.00020000000001</v>
      </c>
      <c r="G116" s="8">
        <v>260.00020000000001</v>
      </c>
      <c r="H116" s="8">
        <v>260.00020000000001</v>
      </c>
      <c r="I116" s="8">
        <v>260.00020000000001</v>
      </c>
      <c r="J116" s="8">
        <v>260.00020000000001</v>
      </c>
      <c r="K116" s="8">
        <v>260.00020000000001</v>
      </c>
      <c r="L116" s="8">
        <v>260.00020000000001</v>
      </c>
      <c r="M116" s="8">
        <v>260.00020000000001</v>
      </c>
      <c r="N116" s="66">
        <v>194.03</v>
      </c>
      <c r="O116" s="66">
        <v>46.5672</v>
      </c>
      <c r="P116" s="66">
        <v>19.403000000000002</v>
      </c>
    </row>
    <row r="117" spans="1:16" ht="15.75" customHeight="1">
      <c r="A117" s="64" t="s">
        <v>483</v>
      </c>
      <c r="B117" s="22" t="s">
        <v>484</v>
      </c>
      <c r="C117" s="64" t="s">
        <v>483</v>
      </c>
      <c r="D117" s="57" t="s">
        <v>43</v>
      </c>
      <c r="E117" s="57" t="s">
        <v>43</v>
      </c>
      <c r="F117" s="57" t="s">
        <v>43</v>
      </c>
      <c r="G117" s="57" t="s">
        <v>43</v>
      </c>
      <c r="H117" s="57" t="s">
        <v>43</v>
      </c>
      <c r="I117" s="8">
        <v>160</v>
      </c>
      <c r="J117" s="57" t="s">
        <v>43</v>
      </c>
      <c r="K117" s="57" t="s">
        <v>43</v>
      </c>
      <c r="L117" s="57" t="s">
        <v>43</v>
      </c>
      <c r="M117" s="57" t="s">
        <v>43</v>
      </c>
      <c r="N117" s="66">
        <v>119.4</v>
      </c>
      <c r="O117" s="66">
        <f>N117*0.24</f>
        <v>28.655999999999999</v>
      </c>
      <c r="P117" s="66">
        <f>N117*0.1</f>
        <v>11.940000000000001</v>
      </c>
    </row>
    <row r="118" spans="1:16" ht="15.75" customHeight="1">
      <c r="A118" s="64" t="s">
        <v>83</v>
      </c>
      <c r="B118" s="22" t="s">
        <v>390</v>
      </c>
      <c r="C118" s="64" t="s">
        <v>83</v>
      </c>
      <c r="D118" s="8">
        <v>194.99680000000001</v>
      </c>
      <c r="E118" s="8">
        <v>194.99680000000001</v>
      </c>
      <c r="F118" s="8">
        <v>194.99680000000001</v>
      </c>
      <c r="G118" s="8">
        <v>194.99680000000001</v>
      </c>
      <c r="H118" s="8">
        <v>194.99680000000001</v>
      </c>
      <c r="I118" s="8">
        <v>194.99680000000001</v>
      </c>
      <c r="J118" s="8">
        <v>194.99680000000001</v>
      </c>
      <c r="K118" s="8">
        <v>194.99680000000001</v>
      </c>
      <c r="L118" s="8">
        <v>194.99680000000001</v>
      </c>
      <c r="M118" s="8">
        <v>194.99680000000001</v>
      </c>
      <c r="N118" s="66">
        <v>145.52000000000001</v>
      </c>
      <c r="O118" s="66">
        <v>34.924799999999998</v>
      </c>
      <c r="P118" s="66">
        <v>14.552000000000001</v>
      </c>
    </row>
    <row r="119" spans="1:16" ht="15.75" customHeight="1">
      <c r="A119" s="64" t="s">
        <v>290</v>
      </c>
      <c r="B119" s="22" t="s">
        <v>445</v>
      </c>
      <c r="C119" s="64" t="s">
        <v>290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66">
        <v>0</v>
      </c>
      <c r="O119" s="66">
        <v>0</v>
      </c>
      <c r="P119" s="66">
        <v>0</v>
      </c>
    </row>
    <row r="120" spans="1:16" ht="15.75" customHeight="1">
      <c r="A120" s="64" t="s">
        <v>289</v>
      </c>
      <c r="B120" s="22" t="s">
        <v>445</v>
      </c>
      <c r="C120" s="64" t="s">
        <v>289</v>
      </c>
      <c r="D120" s="8">
        <v>0</v>
      </c>
      <c r="E120" s="8">
        <v>0</v>
      </c>
      <c r="F120" s="8">
        <v>0</v>
      </c>
      <c r="G120" s="8">
        <v>0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66">
        <v>0</v>
      </c>
      <c r="O120" s="66">
        <v>0</v>
      </c>
      <c r="P120" s="66">
        <v>0</v>
      </c>
    </row>
    <row r="121" spans="1:16" ht="15.75" customHeight="1">
      <c r="A121" s="64" t="s">
        <v>288</v>
      </c>
      <c r="B121" s="22" t="s">
        <v>445</v>
      </c>
      <c r="C121" s="64" t="s">
        <v>288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66">
        <v>0</v>
      </c>
      <c r="O121" s="66">
        <v>0</v>
      </c>
      <c r="P121" s="66">
        <v>0</v>
      </c>
    </row>
    <row r="122" spans="1:16" ht="15.75" customHeight="1">
      <c r="A122" s="64" t="s">
        <v>287</v>
      </c>
      <c r="B122" s="22" t="s">
        <v>445</v>
      </c>
      <c r="C122" s="64" t="s">
        <v>287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66">
        <v>0</v>
      </c>
      <c r="O122" s="66">
        <v>0</v>
      </c>
      <c r="P122" s="66">
        <v>0</v>
      </c>
    </row>
    <row r="123" spans="1:16" ht="15.75" customHeight="1">
      <c r="A123" s="64" t="s">
        <v>286</v>
      </c>
      <c r="B123" s="22" t="s">
        <v>445</v>
      </c>
      <c r="C123" s="64" t="s">
        <v>286</v>
      </c>
      <c r="D123" s="8">
        <v>0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66">
        <v>0</v>
      </c>
      <c r="O123" s="66">
        <v>0</v>
      </c>
      <c r="P123" s="66">
        <v>0</v>
      </c>
    </row>
    <row r="124" spans="1:16" ht="15.75" customHeight="1">
      <c r="A124" s="64" t="s">
        <v>285</v>
      </c>
      <c r="B124" s="22" t="s">
        <v>445</v>
      </c>
      <c r="C124" s="64" t="s">
        <v>285</v>
      </c>
      <c r="D124" s="8">
        <v>0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66">
        <v>0</v>
      </c>
      <c r="O124" s="66">
        <v>0</v>
      </c>
      <c r="P124" s="66">
        <v>0</v>
      </c>
    </row>
    <row r="125" spans="1:16" ht="15.75" customHeight="1">
      <c r="A125" s="64" t="s">
        <v>284</v>
      </c>
      <c r="B125" s="22" t="s">
        <v>445</v>
      </c>
      <c r="C125" s="64" t="s">
        <v>284</v>
      </c>
      <c r="D125" s="8">
        <v>0</v>
      </c>
      <c r="E125" s="8"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66">
        <v>0</v>
      </c>
      <c r="O125" s="66">
        <v>0</v>
      </c>
      <c r="P125" s="66">
        <v>0</v>
      </c>
    </row>
    <row r="126" spans="1:16" ht="15.75" customHeight="1">
      <c r="A126" s="64" t="s">
        <v>283</v>
      </c>
      <c r="B126" s="22" t="s">
        <v>445</v>
      </c>
      <c r="C126" s="64" t="s">
        <v>283</v>
      </c>
      <c r="D126" s="8">
        <v>0</v>
      </c>
      <c r="E126" s="8"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  <c r="K126" s="8">
        <v>0</v>
      </c>
      <c r="L126" s="8">
        <v>0</v>
      </c>
      <c r="M126" s="8">
        <v>0</v>
      </c>
      <c r="N126" s="66">
        <v>0</v>
      </c>
      <c r="O126" s="66">
        <v>0</v>
      </c>
      <c r="P126" s="66">
        <v>0</v>
      </c>
    </row>
    <row r="127" spans="1:16" ht="15.75" customHeight="1">
      <c r="A127" s="64" t="s">
        <v>282</v>
      </c>
      <c r="B127" s="22" t="s">
        <v>445</v>
      </c>
      <c r="C127" s="64" t="s">
        <v>282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  <c r="N127" s="66">
        <v>0</v>
      </c>
      <c r="O127" s="66">
        <v>0</v>
      </c>
      <c r="P127" s="66">
        <v>0</v>
      </c>
    </row>
    <row r="128" spans="1:16" ht="15.75" customHeight="1">
      <c r="A128" s="64" t="s">
        <v>281</v>
      </c>
      <c r="B128" s="22" t="s">
        <v>445</v>
      </c>
      <c r="C128" s="64" t="s">
        <v>281</v>
      </c>
      <c r="D128" s="8">
        <v>0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8">
        <v>0</v>
      </c>
      <c r="N128" s="66">
        <v>0</v>
      </c>
      <c r="O128" s="66">
        <v>0</v>
      </c>
      <c r="P128" s="66">
        <v>0</v>
      </c>
    </row>
    <row r="129" spans="1:16" ht="15.75" customHeight="1">
      <c r="A129" s="64" t="s">
        <v>280</v>
      </c>
      <c r="B129" s="22" t="s">
        <v>445</v>
      </c>
      <c r="C129" s="64" t="s">
        <v>280</v>
      </c>
      <c r="D129" s="8">
        <v>0</v>
      </c>
      <c r="E129" s="8">
        <v>0</v>
      </c>
      <c r="F129" s="8">
        <v>0</v>
      </c>
      <c r="G129" s="8">
        <v>0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  <c r="N129" s="66">
        <v>0</v>
      </c>
      <c r="O129" s="66">
        <v>0</v>
      </c>
      <c r="P129" s="66">
        <v>0</v>
      </c>
    </row>
    <row r="130" spans="1:16" ht="15.75" customHeight="1">
      <c r="A130" s="64" t="s">
        <v>279</v>
      </c>
      <c r="B130" s="22" t="s">
        <v>445</v>
      </c>
      <c r="C130" s="64" t="s">
        <v>279</v>
      </c>
      <c r="D130" s="8">
        <v>0</v>
      </c>
      <c r="E130" s="8">
        <v>0</v>
      </c>
      <c r="F130" s="8">
        <v>0</v>
      </c>
      <c r="G130" s="8">
        <v>0</v>
      </c>
      <c r="H130" s="8">
        <v>0</v>
      </c>
      <c r="I130" s="8">
        <v>0</v>
      </c>
      <c r="J130" s="8">
        <v>0</v>
      </c>
      <c r="K130" s="8">
        <v>0</v>
      </c>
      <c r="L130" s="8">
        <v>0</v>
      </c>
      <c r="M130" s="8">
        <v>0</v>
      </c>
      <c r="N130" s="66">
        <v>0</v>
      </c>
      <c r="O130" s="66">
        <v>0</v>
      </c>
      <c r="P130" s="66">
        <v>0</v>
      </c>
    </row>
    <row r="131" spans="1:16" ht="15.75" customHeight="1">
      <c r="A131" s="64" t="s">
        <v>278</v>
      </c>
      <c r="B131" s="22" t="s">
        <v>445</v>
      </c>
      <c r="C131" s="64" t="s">
        <v>278</v>
      </c>
      <c r="D131" s="8">
        <v>0</v>
      </c>
      <c r="E131" s="8">
        <v>0</v>
      </c>
      <c r="F131" s="8">
        <v>0</v>
      </c>
      <c r="G131" s="8">
        <v>0</v>
      </c>
      <c r="H131" s="8">
        <v>0</v>
      </c>
      <c r="I131" s="8">
        <v>0</v>
      </c>
      <c r="J131" s="8">
        <v>0</v>
      </c>
      <c r="K131" s="8">
        <v>0</v>
      </c>
      <c r="L131" s="8">
        <v>0</v>
      </c>
      <c r="M131" s="8">
        <v>0</v>
      </c>
      <c r="N131" s="66">
        <v>0</v>
      </c>
      <c r="O131" s="66">
        <v>0</v>
      </c>
      <c r="P131" s="66">
        <v>0</v>
      </c>
    </row>
    <row r="132" spans="1:16" ht="15.75" customHeight="1">
      <c r="A132" s="64" t="s">
        <v>277</v>
      </c>
      <c r="B132" s="22" t="s">
        <v>445</v>
      </c>
      <c r="C132" s="64" t="s">
        <v>277</v>
      </c>
      <c r="D132" s="8">
        <v>0</v>
      </c>
      <c r="E132" s="8">
        <v>0</v>
      </c>
      <c r="F132" s="8">
        <v>0</v>
      </c>
      <c r="G132" s="8">
        <v>0</v>
      </c>
      <c r="H132" s="8">
        <v>0</v>
      </c>
      <c r="I132" s="8">
        <v>0</v>
      </c>
      <c r="J132" s="8">
        <v>0</v>
      </c>
      <c r="K132" s="8">
        <v>0</v>
      </c>
      <c r="L132" s="8">
        <v>0</v>
      </c>
      <c r="M132" s="8">
        <v>0</v>
      </c>
      <c r="N132" s="66">
        <v>0</v>
      </c>
      <c r="O132" s="66">
        <v>0</v>
      </c>
      <c r="P132" s="66">
        <v>0</v>
      </c>
    </row>
    <row r="133" spans="1:16" ht="15.75" customHeight="1">
      <c r="A133" s="64" t="s">
        <v>132</v>
      </c>
      <c r="B133" s="22" t="s">
        <v>445</v>
      </c>
      <c r="C133" s="64" t="s">
        <v>132</v>
      </c>
      <c r="D133" s="8">
        <v>0</v>
      </c>
      <c r="E133" s="8">
        <v>0</v>
      </c>
      <c r="F133" s="8">
        <v>0</v>
      </c>
      <c r="G133" s="8">
        <v>0</v>
      </c>
      <c r="H133" s="8"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  <c r="N133" s="66">
        <v>0</v>
      </c>
      <c r="O133" s="66">
        <v>0</v>
      </c>
      <c r="P133" s="66">
        <v>0</v>
      </c>
    </row>
    <row r="134" spans="1:16" ht="15.75" customHeight="1">
      <c r="A134" s="64" t="s">
        <v>276</v>
      </c>
      <c r="B134" s="22" t="s">
        <v>445</v>
      </c>
      <c r="C134" s="64" t="s">
        <v>276</v>
      </c>
      <c r="D134" s="8">
        <v>0</v>
      </c>
      <c r="E134" s="8">
        <v>0</v>
      </c>
      <c r="F134" s="8">
        <v>0</v>
      </c>
      <c r="G134" s="8">
        <v>0</v>
      </c>
      <c r="H134" s="8">
        <v>0</v>
      </c>
      <c r="I134" s="8">
        <v>0</v>
      </c>
      <c r="J134" s="8">
        <v>0</v>
      </c>
      <c r="K134" s="8">
        <v>0</v>
      </c>
      <c r="L134" s="8">
        <v>0</v>
      </c>
      <c r="M134" s="8">
        <v>0</v>
      </c>
      <c r="N134" s="66">
        <v>0</v>
      </c>
      <c r="O134" s="66">
        <v>0</v>
      </c>
      <c r="P134" s="66">
        <v>0</v>
      </c>
    </row>
    <row r="135" spans="1:16" ht="15.75" customHeight="1">
      <c r="A135" s="64" t="s">
        <v>275</v>
      </c>
      <c r="B135" s="22" t="s">
        <v>445</v>
      </c>
      <c r="C135" s="64" t="s">
        <v>275</v>
      </c>
      <c r="D135" s="8">
        <v>0</v>
      </c>
      <c r="E135" s="8">
        <v>0</v>
      </c>
      <c r="F135" s="8">
        <v>0</v>
      </c>
      <c r="G135" s="8">
        <v>0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  <c r="N135" s="66">
        <v>0</v>
      </c>
      <c r="O135" s="66">
        <v>0</v>
      </c>
      <c r="P135" s="66">
        <v>0</v>
      </c>
    </row>
    <row r="136" spans="1:16" ht="15.75" customHeight="1">
      <c r="A136" s="64" t="s">
        <v>274</v>
      </c>
      <c r="B136" s="22" t="s">
        <v>445</v>
      </c>
      <c r="C136" s="64" t="s">
        <v>274</v>
      </c>
      <c r="D136" s="8">
        <v>0</v>
      </c>
      <c r="E136" s="8">
        <v>0</v>
      </c>
      <c r="F136" s="8">
        <v>0</v>
      </c>
      <c r="G136" s="8">
        <v>0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  <c r="N136" s="66">
        <v>0</v>
      </c>
      <c r="O136" s="66">
        <v>0</v>
      </c>
      <c r="P136" s="66">
        <v>0</v>
      </c>
    </row>
    <row r="137" spans="1:16" ht="15.75" customHeight="1">
      <c r="A137" s="64" t="s">
        <v>273</v>
      </c>
      <c r="B137" s="22" t="s">
        <v>445</v>
      </c>
      <c r="C137" s="64" t="s">
        <v>273</v>
      </c>
      <c r="D137" s="8">
        <v>0</v>
      </c>
      <c r="E137" s="8">
        <v>0</v>
      </c>
      <c r="F137" s="8">
        <v>0</v>
      </c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  <c r="N137" s="66">
        <v>0</v>
      </c>
      <c r="O137" s="66">
        <v>0</v>
      </c>
      <c r="P137" s="66">
        <v>0</v>
      </c>
    </row>
    <row r="138" spans="1:16" ht="15.75" customHeight="1">
      <c r="A138" s="64" t="s">
        <v>50</v>
      </c>
      <c r="B138" s="22" t="s">
        <v>391</v>
      </c>
      <c r="C138" s="64" t="s">
        <v>50</v>
      </c>
      <c r="D138" s="8">
        <v>309.99560000000002</v>
      </c>
      <c r="E138" s="8">
        <v>309.99560000000002</v>
      </c>
      <c r="F138" s="8">
        <v>309.99560000000002</v>
      </c>
      <c r="G138" s="8">
        <v>309.99560000000002</v>
      </c>
      <c r="H138" s="8">
        <v>309.99560000000002</v>
      </c>
      <c r="I138" s="8">
        <v>309.99560000000002</v>
      </c>
      <c r="J138" s="8">
        <v>309.99560000000002</v>
      </c>
      <c r="K138" s="8">
        <v>309.99560000000002</v>
      </c>
      <c r="L138" s="8">
        <v>309.99560000000002</v>
      </c>
      <c r="M138" s="8">
        <v>309.99560000000002</v>
      </c>
      <c r="N138" s="66">
        <v>231.34</v>
      </c>
      <c r="O138" s="66">
        <v>55.521599999999999</v>
      </c>
      <c r="P138" s="66">
        <v>23.134</v>
      </c>
    </row>
    <row r="139" spans="1:16" ht="15.75" customHeight="1">
      <c r="A139" s="64" t="s">
        <v>219</v>
      </c>
      <c r="B139" s="22" t="s">
        <v>441</v>
      </c>
      <c r="C139" s="64" t="s">
        <v>219</v>
      </c>
      <c r="D139" s="8">
        <v>0</v>
      </c>
      <c r="E139" s="8">
        <v>0</v>
      </c>
      <c r="F139" s="8">
        <v>0</v>
      </c>
      <c r="G139" s="8">
        <v>0</v>
      </c>
      <c r="H139" s="8">
        <v>0</v>
      </c>
      <c r="I139" s="8">
        <v>0</v>
      </c>
      <c r="J139" s="8">
        <v>0</v>
      </c>
      <c r="K139" s="8">
        <v>0</v>
      </c>
      <c r="L139" s="8">
        <v>0</v>
      </c>
      <c r="M139" s="8">
        <v>0</v>
      </c>
      <c r="N139" s="66">
        <v>0</v>
      </c>
      <c r="O139" s="66">
        <v>0</v>
      </c>
      <c r="P139" s="66">
        <v>0</v>
      </c>
    </row>
    <row r="140" spans="1:16" ht="15.75" customHeight="1">
      <c r="A140" s="64" t="s">
        <v>95</v>
      </c>
      <c r="B140" s="22" t="s">
        <v>392</v>
      </c>
      <c r="C140" s="64" t="s">
        <v>95</v>
      </c>
      <c r="D140" s="8">
        <v>590.00199999999995</v>
      </c>
      <c r="E140" s="8">
        <v>590.00199999999995</v>
      </c>
      <c r="F140" s="8">
        <v>590.00199999999995</v>
      </c>
      <c r="G140" s="8">
        <v>590.00199999999995</v>
      </c>
      <c r="H140" s="8">
        <v>590.00199999999995</v>
      </c>
      <c r="I140" s="8">
        <v>590.00199999999995</v>
      </c>
      <c r="J140" s="8">
        <v>590.00199999999995</v>
      </c>
      <c r="K140" s="8">
        <v>590.00199999999995</v>
      </c>
      <c r="L140" s="8">
        <v>590.00199999999995</v>
      </c>
      <c r="M140" s="8">
        <v>590.00199999999995</v>
      </c>
      <c r="N140" s="66">
        <v>440.3</v>
      </c>
      <c r="O140" s="66">
        <v>105.672</v>
      </c>
      <c r="P140" s="66">
        <v>44.03</v>
      </c>
    </row>
    <row r="141" spans="1:16" ht="15.75" customHeight="1">
      <c r="A141" s="64" t="s">
        <v>84</v>
      </c>
      <c r="B141" s="22" t="s">
        <v>420</v>
      </c>
      <c r="C141" s="64" t="s">
        <v>84</v>
      </c>
      <c r="D141" s="8">
        <v>590.00199999999995</v>
      </c>
      <c r="E141" s="8">
        <v>590.00199999999995</v>
      </c>
      <c r="F141" s="8">
        <v>590.00199999999995</v>
      </c>
      <c r="G141" s="8">
        <v>590.00199999999995</v>
      </c>
      <c r="H141" s="8">
        <v>590.00199999999995</v>
      </c>
      <c r="I141" s="8">
        <v>590.00199999999995</v>
      </c>
      <c r="J141" s="8">
        <v>590.00199999999995</v>
      </c>
      <c r="K141" s="8">
        <v>590.00199999999995</v>
      </c>
      <c r="L141" s="8">
        <v>590.00199999999995</v>
      </c>
      <c r="M141" s="8">
        <v>590.00199999999995</v>
      </c>
      <c r="N141" s="66">
        <v>440.3</v>
      </c>
      <c r="O141" s="66">
        <v>105.672</v>
      </c>
      <c r="P141" s="66">
        <v>44.03</v>
      </c>
    </row>
    <row r="142" spans="1:16" ht="15.75" customHeight="1">
      <c r="A142" s="64" t="s">
        <v>85</v>
      </c>
      <c r="B142" s="22" t="s">
        <v>393</v>
      </c>
      <c r="C142" s="64" t="s">
        <v>85</v>
      </c>
      <c r="D142" s="8">
        <v>780.00060000000008</v>
      </c>
      <c r="E142" s="8">
        <v>780.00060000000008</v>
      </c>
      <c r="F142" s="8">
        <v>780.00060000000008</v>
      </c>
      <c r="G142" s="8">
        <v>780.00060000000008</v>
      </c>
      <c r="H142" s="8">
        <v>780.00060000000008</v>
      </c>
      <c r="I142" s="8">
        <v>780.00060000000008</v>
      </c>
      <c r="J142" s="8">
        <v>780.00060000000008</v>
      </c>
      <c r="K142" s="8">
        <v>780.00060000000008</v>
      </c>
      <c r="L142" s="8">
        <v>780.00060000000008</v>
      </c>
      <c r="M142" s="8">
        <v>780.00060000000008</v>
      </c>
      <c r="N142" s="66">
        <v>582.09</v>
      </c>
      <c r="O142" s="66">
        <v>139.70160000000001</v>
      </c>
      <c r="P142" s="66">
        <v>58.209000000000003</v>
      </c>
    </row>
    <row r="143" spans="1:16" ht="15.75" customHeight="1">
      <c r="A143" s="64" t="s">
        <v>165</v>
      </c>
      <c r="B143" s="22" t="s">
        <v>464</v>
      </c>
      <c r="C143" s="64" t="s">
        <v>165</v>
      </c>
      <c r="D143" s="8">
        <v>89.994399999999985</v>
      </c>
      <c r="E143" s="8">
        <v>89.994399999999985</v>
      </c>
      <c r="F143" s="8">
        <v>89.994399999999985</v>
      </c>
      <c r="G143" s="8">
        <v>89.994399999999985</v>
      </c>
      <c r="H143" s="8">
        <v>89.994399999999985</v>
      </c>
      <c r="I143" s="8">
        <v>89.994399999999985</v>
      </c>
      <c r="J143" s="8">
        <v>89.994399999999985</v>
      </c>
      <c r="K143" s="8">
        <v>89.994399999999985</v>
      </c>
      <c r="L143" s="8">
        <v>89.994399999999985</v>
      </c>
      <c r="M143" s="8">
        <v>89.994399999999985</v>
      </c>
      <c r="N143" s="66">
        <v>67.16</v>
      </c>
      <c r="O143" s="66">
        <v>16.118399999999998</v>
      </c>
      <c r="P143" s="66">
        <v>6.7160000000000002</v>
      </c>
    </row>
    <row r="144" spans="1:16" ht="15.75" customHeight="1">
      <c r="A144" s="64" t="s">
        <v>199</v>
      </c>
      <c r="B144" s="22" t="s">
        <v>394</v>
      </c>
      <c r="C144" s="64" t="s">
        <v>199</v>
      </c>
      <c r="D144" s="8">
        <v>44.997199999999992</v>
      </c>
      <c r="E144" s="8">
        <v>44.997199999999992</v>
      </c>
      <c r="F144" s="8">
        <v>44.997199999999992</v>
      </c>
      <c r="G144" s="8">
        <v>44.997199999999992</v>
      </c>
      <c r="H144" s="8">
        <v>44.997199999999992</v>
      </c>
      <c r="I144" s="8" t="s">
        <v>43</v>
      </c>
      <c r="J144" s="8">
        <v>44.997199999999992</v>
      </c>
      <c r="K144" s="8">
        <v>44.997199999999992</v>
      </c>
      <c r="L144" s="8">
        <v>44.997199999999992</v>
      </c>
      <c r="M144" s="8">
        <v>44.997199999999992</v>
      </c>
      <c r="N144" s="66">
        <v>33.58</v>
      </c>
      <c r="O144" s="66">
        <v>8.0591999999999988</v>
      </c>
      <c r="P144" s="66">
        <v>3.3580000000000001</v>
      </c>
    </row>
    <row r="145" spans="1:16" ht="15.75" customHeight="1">
      <c r="A145" s="64" t="s">
        <v>86</v>
      </c>
      <c r="B145" s="22" t="s">
        <v>442</v>
      </c>
      <c r="C145" s="64" t="s">
        <v>86</v>
      </c>
      <c r="D145" s="8">
        <v>44.997199999999992</v>
      </c>
      <c r="E145" s="8">
        <v>44.997199999999992</v>
      </c>
      <c r="F145" s="8">
        <v>44.997199999999992</v>
      </c>
      <c r="G145" s="8">
        <v>44.997199999999992</v>
      </c>
      <c r="H145" s="8">
        <v>44.997199999999992</v>
      </c>
      <c r="I145" s="8">
        <v>44.997199999999992</v>
      </c>
      <c r="J145" s="8">
        <v>44.997199999999992</v>
      </c>
      <c r="K145" s="8">
        <v>44.997199999999992</v>
      </c>
      <c r="L145" s="8">
        <v>44.997199999999992</v>
      </c>
      <c r="M145" s="8">
        <v>44.997199999999992</v>
      </c>
      <c r="N145" s="66">
        <v>33.58</v>
      </c>
      <c r="O145" s="66">
        <v>8.0591999999999988</v>
      </c>
      <c r="P145" s="66">
        <v>3.3580000000000001</v>
      </c>
    </row>
    <row r="146" spans="1:16" ht="15.75" customHeight="1">
      <c r="A146" s="64" t="s">
        <v>220</v>
      </c>
      <c r="B146" s="22" t="s">
        <v>395</v>
      </c>
      <c r="C146" s="64" t="s">
        <v>220</v>
      </c>
      <c r="D146" s="8">
        <v>695.00439999999992</v>
      </c>
      <c r="E146" s="8">
        <v>695.00439999999992</v>
      </c>
      <c r="F146" s="8">
        <v>695.00439999999992</v>
      </c>
      <c r="G146" s="8">
        <v>695.00439999999992</v>
      </c>
      <c r="H146" s="8">
        <v>695.00439999999992</v>
      </c>
      <c r="I146" s="8">
        <v>695.00439999999992</v>
      </c>
      <c r="J146" s="8">
        <v>695.00439999999992</v>
      </c>
      <c r="K146" s="8">
        <v>695.00439999999992</v>
      </c>
      <c r="L146" s="8">
        <v>695.00439999999992</v>
      </c>
      <c r="M146" s="8">
        <v>695.00439999999992</v>
      </c>
      <c r="N146" s="66">
        <v>518.66</v>
      </c>
      <c r="O146" s="66">
        <v>124.47839999999999</v>
      </c>
      <c r="P146" s="66">
        <v>51.866</v>
      </c>
    </row>
    <row r="147" spans="1:16" ht="15.75" customHeight="1">
      <c r="A147" s="64" t="s">
        <v>167</v>
      </c>
      <c r="B147" s="22" t="s">
        <v>396</v>
      </c>
      <c r="C147" s="64" t="s">
        <v>167</v>
      </c>
      <c r="D147" s="8">
        <v>159.99600000000001</v>
      </c>
      <c r="E147" s="8">
        <v>159.99600000000001</v>
      </c>
      <c r="F147" s="8">
        <v>159.99600000000001</v>
      </c>
      <c r="G147" s="8">
        <v>159.99600000000001</v>
      </c>
      <c r="H147" s="8">
        <v>159.99600000000001</v>
      </c>
      <c r="I147" s="8">
        <v>159.99600000000001</v>
      </c>
      <c r="J147" s="8">
        <v>159.99600000000001</v>
      </c>
      <c r="K147" s="8">
        <v>159.99600000000001</v>
      </c>
      <c r="L147" s="8">
        <v>159.99600000000001</v>
      </c>
      <c r="M147" s="8">
        <v>159.99600000000001</v>
      </c>
      <c r="N147" s="66">
        <v>119.4</v>
      </c>
      <c r="O147" s="66">
        <v>28.655999999999999</v>
      </c>
      <c r="P147" s="66">
        <v>11.940000000000001</v>
      </c>
    </row>
    <row r="148" spans="1:16" ht="15.75" customHeight="1">
      <c r="A148" s="64" t="s">
        <v>168</v>
      </c>
      <c r="B148" s="22" t="s">
        <v>397</v>
      </c>
      <c r="C148" s="64" t="s">
        <v>168</v>
      </c>
      <c r="D148" s="8">
        <v>44.997199999999992</v>
      </c>
      <c r="E148" s="8">
        <v>44.997199999999992</v>
      </c>
      <c r="F148" s="8">
        <v>44.997199999999992</v>
      </c>
      <c r="G148" s="8">
        <v>44.997199999999992</v>
      </c>
      <c r="H148" s="8">
        <v>44.997199999999992</v>
      </c>
      <c r="I148" s="8">
        <v>44.997199999999992</v>
      </c>
      <c r="J148" s="8">
        <v>44.997199999999992</v>
      </c>
      <c r="K148" s="8">
        <v>44.997199999999992</v>
      </c>
      <c r="L148" s="8">
        <v>44.997199999999992</v>
      </c>
      <c r="M148" s="8">
        <v>44.997199999999992</v>
      </c>
      <c r="N148" s="66">
        <v>33.58</v>
      </c>
      <c r="O148" s="66">
        <v>8.0591999999999988</v>
      </c>
      <c r="P148" s="66">
        <v>3.3580000000000001</v>
      </c>
    </row>
    <row r="149" spans="1:16" ht="15.75" customHeight="1">
      <c r="A149" s="64" t="s">
        <v>87</v>
      </c>
      <c r="B149" s="22" t="s">
        <v>398</v>
      </c>
      <c r="C149" s="64" t="s">
        <v>87</v>
      </c>
      <c r="D149" s="8">
        <v>89.994399999999985</v>
      </c>
      <c r="E149" s="8">
        <v>89.994399999999985</v>
      </c>
      <c r="F149" s="8">
        <v>89.994399999999985</v>
      </c>
      <c r="G149" s="8">
        <v>89.994399999999985</v>
      </c>
      <c r="H149" s="8">
        <v>89.994399999999985</v>
      </c>
      <c r="I149" s="8">
        <v>89.994399999999985</v>
      </c>
      <c r="J149" s="8">
        <v>89.994399999999985</v>
      </c>
      <c r="K149" s="8">
        <v>89.994399999999985</v>
      </c>
      <c r="L149" s="8">
        <v>89.994399999999985</v>
      </c>
      <c r="M149" s="8">
        <v>89.994399999999985</v>
      </c>
      <c r="N149" s="66">
        <v>67.16</v>
      </c>
      <c r="O149" s="66">
        <v>16.118399999999998</v>
      </c>
      <c r="P149" s="66">
        <v>6.7160000000000002</v>
      </c>
    </row>
    <row r="150" spans="1:16" ht="15.75" customHeight="1">
      <c r="A150" s="64" t="s">
        <v>206</v>
      </c>
      <c r="B150" s="22" t="s">
        <v>399</v>
      </c>
      <c r="C150" s="64" t="s">
        <v>206</v>
      </c>
      <c r="D150" s="8">
        <v>0</v>
      </c>
      <c r="E150" s="8">
        <v>0</v>
      </c>
      <c r="F150" s="8">
        <v>0</v>
      </c>
      <c r="G150" s="8">
        <v>0</v>
      </c>
      <c r="H150" s="8">
        <v>0</v>
      </c>
      <c r="I150" s="8">
        <v>0</v>
      </c>
      <c r="J150" s="8">
        <v>0</v>
      </c>
      <c r="K150" s="8">
        <v>0</v>
      </c>
      <c r="L150" s="8">
        <v>0</v>
      </c>
      <c r="M150" s="8">
        <v>0</v>
      </c>
      <c r="N150" s="66">
        <v>0</v>
      </c>
      <c r="O150" s="66">
        <v>0</v>
      </c>
      <c r="P150" s="66">
        <v>0</v>
      </c>
    </row>
    <row r="151" spans="1:16" ht="15.75" customHeight="1">
      <c r="A151" s="64" t="s">
        <v>271</v>
      </c>
      <c r="B151" s="22" t="s">
        <v>272</v>
      </c>
      <c r="C151" s="64" t="s">
        <v>271</v>
      </c>
      <c r="D151" s="8">
        <v>0</v>
      </c>
      <c r="E151" s="8">
        <v>0</v>
      </c>
      <c r="F151" s="8">
        <v>0</v>
      </c>
      <c r="G151" s="8">
        <v>0</v>
      </c>
      <c r="H151" s="8">
        <v>0</v>
      </c>
      <c r="I151" s="8" t="s">
        <v>43</v>
      </c>
      <c r="J151" s="8">
        <v>0</v>
      </c>
      <c r="K151" s="8">
        <v>0</v>
      </c>
      <c r="L151" s="8">
        <v>0</v>
      </c>
      <c r="M151" s="8">
        <v>0</v>
      </c>
      <c r="N151" s="66">
        <v>0</v>
      </c>
      <c r="O151" s="66">
        <v>0</v>
      </c>
      <c r="P151" s="66">
        <v>0</v>
      </c>
    </row>
    <row r="152" spans="1:16" ht="15.75" customHeight="1">
      <c r="A152" s="64" t="s">
        <v>88</v>
      </c>
      <c r="B152" s="22" t="s">
        <v>342</v>
      </c>
      <c r="C152" s="64" t="s">
        <v>88</v>
      </c>
      <c r="D152" s="8" t="s">
        <v>196</v>
      </c>
      <c r="E152" s="8" t="s">
        <v>196</v>
      </c>
      <c r="F152" s="8" t="s">
        <v>196</v>
      </c>
      <c r="G152" s="8" t="s">
        <v>196</v>
      </c>
      <c r="H152" s="8" t="s">
        <v>196</v>
      </c>
      <c r="I152" s="8" t="s">
        <v>196</v>
      </c>
      <c r="J152" s="8" t="s">
        <v>196</v>
      </c>
      <c r="K152" s="8" t="s">
        <v>196</v>
      </c>
      <c r="L152" s="8" t="s">
        <v>196</v>
      </c>
      <c r="M152" s="8" t="s">
        <v>196</v>
      </c>
      <c r="N152" s="66"/>
      <c r="O152" s="66"/>
      <c r="P152" s="66"/>
    </row>
    <row r="153" spans="1:16" ht="15.75" customHeight="1">
      <c r="A153" s="64" t="s">
        <v>89</v>
      </c>
      <c r="B153" s="22" t="s">
        <v>400</v>
      </c>
      <c r="C153" s="64" t="s">
        <v>89</v>
      </c>
      <c r="D153" s="8">
        <v>159.99600000000001</v>
      </c>
      <c r="E153" s="8">
        <v>159.99600000000001</v>
      </c>
      <c r="F153" s="8">
        <v>159.99600000000001</v>
      </c>
      <c r="G153" s="8">
        <v>159.99600000000001</v>
      </c>
      <c r="H153" s="8">
        <v>159.99600000000001</v>
      </c>
      <c r="I153" s="8">
        <v>159.99600000000001</v>
      </c>
      <c r="J153" s="8">
        <v>159.99600000000001</v>
      </c>
      <c r="K153" s="8">
        <v>159.99600000000001</v>
      </c>
      <c r="L153" s="8">
        <v>159.99600000000001</v>
      </c>
      <c r="M153" s="8">
        <v>159.99600000000001</v>
      </c>
      <c r="N153" s="66">
        <v>119.4</v>
      </c>
      <c r="O153" s="66">
        <v>28.655999999999999</v>
      </c>
      <c r="P153" s="66">
        <v>11.940000000000001</v>
      </c>
    </row>
    <row r="154" spans="1:16" ht="15.75" customHeight="1">
      <c r="A154" s="64" t="s">
        <v>61</v>
      </c>
      <c r="B154" s="22" t="s">
        <v>446</v>
      </c>
      <c r="C154" s="64" t="s">
        <v>61</v>
      </c>
      <c r="D154" s="8">
        <v>309.99560000000002</v>
      </c>
      <c r="E154" s="8">
        <v>309.99560000000002</v>
      </c>
      <c r="F154" s="8">
        <v>309.99560000000002</v>
      </c>
      <c r="G154" s="8">
        <v>309.99560000000002</v>
      </c>
      <c r="H154" s="8">
        <v>309.99560000000002</v>
      </c>
      <c r="I154" s="8" t="s">
        <v>43</v>
      </c>
      <c r="J154" s="8">
        <v>309.99560000000002</v>
      </c>
      <c r="K154" s="8">
        <v>309.99560000000002</v>
      </c>
      <c r="L154" s="8">
        <v>309.99560000000002</v>
      </c>
      <c r="M154" s="8">
        <v>309.99560000000002</v>
      </c>
      <c r="N154" s="66">
        <v>231.34</v>
      </c>
      <c r="O154" s="66">
        <v>55.521599999999999</v>
      </c>
      <c r="P154" s="66">
        <v>23.134</v>
      </c>
    </row>
    <row r="155" spans="1:16" ht="15.75" customHeight="1">
      <c r="A155" s="64" t="s">
        <v>173</v>
      </c>
      <c r="B155" s="22" t="s">
        <v>174</v>
      </c>
      <c r="C155" s="64" t="s">
        <v>173</v>
      </c>
      <c r="D155" s="8">
        <v>44.997199999999992</v>
      </c>
      <c r="E155" s="8">
        <v>44.997199999999992</v>
      </c>
      <c r="F155" s="8">
        <v>44.997199999999992</v>
      </c>
      <c r="G155" s="8">
        <v>44.997199999999992</v>
      </c>
      <c r="H155" s="8">
        <v>44.997199999999992</v>
      </c>
      <c r="I155" s="8">
        <v>44.997199999999992</v>
      </c>
      <c r="J155" s="8">
        <v>44.997199999999992</v>
      </c>
      <c r="K155" s="8">
        <v>44.997199999999992</v>
      </c>
      <c r="L155" s="8">
        <v>44.997199999999992</v>
      </c>
      <c r="M155" s="8">
        <v>44.997199999999992</v>
      </c>
      <c r="N155" s="66">
        <v>33.58</v>
      </c>
      <c r="O155" s="66">
        <v>8.0591999999999988</v>
      </c>
      <c r="P155" s="66">
        <v>3.3580000000000001</v>
      </c>
    </row>
    <row r="156" spans="1:16" ht="15.75" customHeight="1">
      <c r="A156" s="64" t="s">
        <v>186</v>
      </c>
      <c r="B156" s="22" t="s">
        <v>401</v>
      </c>
      <c r="C156" s="64" t="s">
        <v>186</v>
      </c>
      <c r="D156" s="8">
        <v>54.993600000000001</v>
      </c>
      <c r="E156" s="8">
        <v>54.993600000000001</v>
      </c>
      <c r="F156" s="8">
        <v>54.993600000000001</v>
      </c>
      <c r="G156" s="8">
        <v>54.993600000000001</v>
      </c>
      <c r="H156" s="8">
        <v>54.993600000000001</v>
      </c>
      <c r="I156" s="8">
        <v>54.993600000000001</v>
      </c>
      <c r="J156" s="8">
        <v>54.993600000000001</v>
      </c>
      <c r="K156" s="8">
        <v>54.993600000000001</v>
      </c>
      <c r="L156" s="8">
        <v>54.993600000000001</v>
      </c>
      <c r="M156" s="8">
        <v>54.993600000000001</v>
      </c>
      <c r="N156" s="66">
        <v>41.04</v>
      </c>
      <c r="O156" s="66">
        <v>9.8495999999999988</v>
      </c>
      <c r="P156" s="66">
        <v>4.1040000000000001</v>
      </c>
    </row>
    <row r="157" spans="1:16" ht="15.75" customHeight="1">
      <c r="A157" s="64" t="s">
        <v>221</v>
      </c>
      <c r="B157" s="22" t="s">
        <v>453</v>
      </c>
      <c r="C157" s="64" t="s">
        <v>221</v>
      </c>
      <c r="D157" s="8">
        <v>0</v>
      </c>
      <c r="E157" s="8">
        <v>0</v>
      </c>
      <c r="F157" s="8">
        <v>0</v>
      </c>
      <c r="G157" s="8">
        <v>0</v>
      </c>
      <c r="H157" s="8">
        <v>0</v>
      </c>
      <c r="I157" s="8">
        <v>0</v>
      </c>
      <c r="J157" s="8">
        <v>0</v>
      </c>
      <c r="K157" s="8">
        <v>0</v>
      </c>
      <c r="L157" s="8">
        <v>0</v>
      </c>
      <c r="M157" s="8">
        <v>0</v>
      </c>
      <c r="N157" s="66">
        <v>0</v>
      </c>
      <c r="O157" s="66">
        <v>0</v>
      </c>
      <c r="P157" s="66">
        <v>0</v>
      </c>
    </row>
    <row r="158" spans="1:16" ht="15.75" customHeight="1">
      <c r="A158" s="64" t="s">
        <v>180</v>
      </c>
      <c r="B158" s="22" t="s">
        <v>408</v>
      </c>
      <c r="C158" s="64" t="s">
        <v>180</v>
      </c>
      <c r="D158" s="8">
        <v>0</v>
      </c>
      <c r="E158" s="8">
        <v>0</v>
      </c>
      <c r="F158" s="8">
        <v>0</v>
      </c>
      <c r="G158" s="8">
        <v>0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66">
        <v>0</v>
      </c>
      <c r="O158" s="66">
        <v>0</v>
      </c>
      <c r="P158" s="66">
        <v>0</v>
      </c>
    </row>
    <row r="159" spans="1:16" ht="15.75" customHeight="1">
      <c r="A159" s="64" t="s">
        <v>268</v>
      </c>
      <c r="B159" s="22" t="s">
        <v>408</v>
      </c>
      <c r="C159" s="64" t="s">
        <v>268</v>
      </c>
      <c r="D159" s="8">
        <v>0</v>
      </c>
      <c r="E159" s="8">
        <v>0</v>
      </c>
      <c r="F159" s="8">
        <v>0</v>
      </c>
      <c r="G159" s="8">
        <v>0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8">
        <v>0</v>
      </c>
      <c r="N159" s="66">
        <v>0</v>
      </c>
      <c r="O159" s="66">
        <v>0</v>
      </c>
      <c r="P159" s="66">
        <v>0</v>
      </c>
    </row>
    <row r="160" spans="1:16" ht="15.75" customHeight="1">
      <c r="A160" s="64" t="s">
        <v>267</v>
      </c>
      <c r="B160" s="22" t="s">
        <v>408</v>
      </c>
      <c r="C160" s="64" t="s">
        <v>267</v>
      </c>
      <c r="D160" s="8">
        <v>0</v>
      </c>
      <c r="E160" s="8">
        <v>0</v>
      </c>
      <c r="F160" s="8">
        <v>0</v>
      </c>
      <c r="G160" s="8">
        <v>0</v>
      </c>
      <c r="H160" s="8"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  <c r="N160" s="66">
        <v>0</v>
      </c>
      <c r="O160" s="66">
        <v>0</v>
      </c>
      <c r="P160" s="66">
        <v>0</v>
      </c>
    </row>
    <row r="161" spans="1:16" ht="15.75" customHeight="1">
      <c r="A161" s="64" t="s">
        <v>266</v>
      </c>
      <c r="B161" s="22" t="s">
        <v>408</v>
      </c>
      <c r="C161" s="64" t="s">
        <v>266</v>
      </c>
      <c r="D161" s="8">
        <v>0</v>
      </c>
      <c r="E161" s="8">
        <v>0</v>
      </c>
      <c r="F161" s="8">
        <v>0</v>
      </c>
      <c r="G161" s="8">
        <v>0</v>
      </c>
      <c r="H161" s="8">
        <v>0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  <c r="N161" s="66">
        <v>0</v>
      </c>
      <c r="O161" s="66">
        <v>0</v>
      </c>
      <c r="P161" s="66">
        <v>0</v>
      </c>
    </row>
    <row r="162" spans="1:16" ht="15.75" customHeight="1">
      <c r="A162" s="64" t="s">
        <v>265</v>
      </c>
      <c r="B162" s="22" t="s">
        <v>408</v>
      </c>
      <c r="C162" s="64" t="s">
        <v>265</v>
      </c>
      <c r="D162" s="8">
        <v>0</v>
      </c>
      <c r="E162" s="8">
        <v>0</v>
      </c>
      <c r="F162" s="8">
        <v>0</v>
      </c>
      <c r="G162" s="8">
        <v>0</v>
      </c>
      <c r="H162" s="8">
        <v>0</v>
      </c>
      <c r="I162" s="8">
        <v>0</v>
      </c>
      <c r="J162" s="8">
        <v>0</v>
      </c>
      <c r="K162" s="8">
        <v>0</v>
      </c>
      <c r="L162" s="8">
        <v>0</v>
      </c>
      <c r="M162" s="8">
        <v>0</v>
      </c>
      <c r="N162" s="66">
        <v>0</v>
      </c>
      <c r="O162" s="66">
        <v>0</v>
      </c>
      <c r="P162" s="66">
        <v>0</v>
      </c>
    </row>
    <row r="163" spans="1:16" ht="15.75" customHeight="1">
      <c r="A163" s="64" t="s">
        <v>270</v>
      </c>
      <c r="B163" s="22" t="s">
        <v>408</v>
      </c>
      <c r="C163" s="64" t="s">
        <v>270</v>
      </c>
      <c r="D163" s="8">
        <v>0</v>
      </c>
      <c r="E163" s="8">
        <v>0</v>
      </c>
      <c r="F163" s="8">
        <v>0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0</v>
      </c>
      <c r="N163" s="66">
        <v>0</v>
      </c>
      <c r="O163" s="66">
        <v>0</v>
      </c>
      <c r="P163" s="66">
        <v>0</v>
      </c>
    </row>
    <row r="164" spans="1:16" ht="15.75" customHeight="1">
      <c r="A164" s="64" t="s">
        <v>269</v>
      </c>
      <c r="B164" s="22" t="s">
        <v>408</v>
      </c>
      <c r="C164" s="64" t="s">
        <v>269</v>
      </c>
      <c r="D164" s="8">
        <v>0</v>
      </c>
      <c r="E164" s="8">
        <v>0</v>
      </c>
      <c r="F164" s="8">
        <v>0</v>
      </c>
      <c r="G164" s="8">
        <v>0</v>
      </c>
      <c r="H164" s="8">
        <v>0</v>
      </c>
      <c r="I164" s="8">
        <v>0</v>
      </c>
      <c r="J164" s="8">
        <v>0</v>
      </c>
      <c r="K164" s="8">
        <v>0</v>
      </c>
      <c r="L164" s="8">
        <v>0</v>
      </c>
      <c r="M164" s="8">
        <v>0</v>
      </c>
      <c r="N164" s="66">
        <v>0</v>
      </c>
      <c r="O164" s="66">
        <v>0</v>
      </c>
      <c r="P164" s="66">
        <v>0</v>
      </c>
    </row>
    <row r="165" spans="1:16" ht="15.75" customHeight="1">
      <c r="A165" s="64" t="s">
        <v>264</v>
      </c>
      <c r="B165" s="22" t="s">
        <v>408</v>
      </c>
      <c r="C165" s="64" t="s">
        <v>264</v>
      </c>
      <c r="D165" s="8">
        <v>0</v>
      </c>
      <c r="E165" s="8">
        <v>0</v>
      </c>
      <c r="F165" s="8">
        <v>0</v>
      </c>
      <c r="G165" s="8">
        <v>0</v>
      </c>
      <c r="H165" s="8">
        <v>0</v>
      </c>
      <c r="I165" s="8">
        <v>0</v>
      </c>
      <c r="J165" s="8">
        <v>0</v>
      </c>
      <c r="K165" s="8">
        <v>0</v>
      </c>
      <c r="L165" s="8">
        <v>0</v>
      </c>
      <c r="M165" s="8">
        <v>0</v>
      </c>
      <c r="N165" s="66">
        <v>0</v>
      </c>
      <c r="O165" s="66">
        <v>0</v>
      </c>
      <c r="P165" s="66">
        <v>0</v>
      </c>
    </row>
    <row r="166" spans="1:16" ht="15.75" customHeight="1">
      <c r="A166" s="64" t="s">
        <v>261</v>
      </c>
      <c r="B166" s="22" t="s">
        <v>448</v>
      </c>
      <c r="C166" s="64" t="s">
        <v>261</v>
      </c>
      <c r="D166" s="8" t="s">
        <v>196</v>
      </c>
      <c r="E166" s="8" t="s">
        <v>196</v>
      </c>
      <c r="F166" s="8" t="s">
        <v>196</v>
      </c>
      <c r="G166" s="8" t="s">
        <v>196</v>
      </c>
      <c r="H166" s="8" t="s">
        <v>196</v>
      </c>
      <c r="I166" s="8" t="s">
        <v>43</v>
      </c>
      <c r="J166" s="8" t="s">
        <v>196</v>
      </c>
      <c r="K166" s="8" t="s">
        <v>196</v>
      </c>
      <c r="L166" s="8" t="s">
        <v>196</v>
      </c>
      <c r="M166" s="8" t="s">
        <v>196</v>
      </c>
      <c r="N166" s="66"/>
      <c r="O166" s="66"/>
      <c r="P166" s="66"/>
    </row>
    <row r="167" spans="1:16" ht="15.75" customHeight="1">
      <c r="A167" s="64" t="s">
        <v>222</v>
      </c>
      <c r="B167" s="22" t="s">
        <v>402</v>
      </c>
      <c r="C167" s="64" t="s">
        <v>222</v>
      </c>
      <c r="D167" s="8">
        <v>260.00020000000001</v>
      </c>
      <c r="E167" s="8">
        <v>260.00020000000001</v>
      </c>
      <c r="F167" s="8">
        <v>260.00020000000001</v>
      </c>
      <c r="G167" s="8">
        <v>260.00020000000001</v>
      </c>
      <c r="H167" s="8">
        <v>260.00020000000001</v>
      </c>
      <c r="I167" s="8">
        <v>260.00020000000001</v>
      </c>
      <c r="J167" s="8">
        <v>260.00020000000001</v>
      </c>
      <c r="K167" s="8">
        <v>260.00020000000001</v>
      </c>
      <c r="L167" s="8">
        <v>260.00020000000001</v>
      </c>
      <c r="M167" s="8">
        <v>260.00020000000001</v>
      </c>
      <c r="N167" s="66">
        <v>194.03</v>
      </c>
      <c r="O167" s="66">
        <v>46.5672</v>
      </c>
      <c r="P167" s="66">
        <v>19.403000000000002</v>
      </c>
    </row>
    <row r="168" spans="1:16" ht="15.75" customHeight="1">
      <c r="A168" s="64" t="s">
        <v>262</v>
      </c>
      <c r="B168" s="22" t="s">
        <v>413</v>
      </c>
      <c r="C168" s="64" t="s">
        <v>262</v>
      </c>
      <c r="D168" s="8" t="s">
        <v>196</v>
      </c>
      <c r="E168" s="8" t="s">
        <v>196</v>
      </c>
      <c r="F168" s="8" t="s">
        <v>196</v>
      </c>
      <c r="G168" s="8" t="s">
        <v>196</v>
      </c>
      <c r="H168" s="8" t="s">
        <v>196</v>
      </c>
      <c r="I168" s="8" t="s">
        <v>43</v>
      </c>
      <c r="J168" s="8" t="s">
        <v>196</v>
      </c>
      <c r="K168" s="8" t="s">
        <v>196</v>
      </c>
      <c r="L168" s="8" t="s">
        <v>196</v>
      </c>
      <c r="M168" s="8" t="s">
        <v>196</v>
      </c>
      <c r="N168" s="66"/>
      <c r="O168" s="66"/>
      <c r="P168" s="66"/>
    </row>
    <row r="169" spans="1:16" ht="15.75" customHeight="1">
      <c r="A169" s="64" t="s">
        <v>163</v>
      </c>
      <c r="B169" s="22" t="s">
        <v>403</v>
      </c>
      <c r="C169" s="64" t="s">
        <v>163</v>
      </c>
      <c r="D169" s="8">
        <v>194.99680000000001</v>
      </c>
      <c r="E169" s="8">
        <v>194.99680000000001</v>
      </c>
      <c r="F169" s="8">
        <v>194.99680000000001</v>
      </c>
      <c r="G169" s="8">
        <v>194.99680000000001</v>
      </c>
      <c r="H169" s="8">
        <v>194.99680000000001</v>
      </c>
      <c r="I169" s="8">
        <v>194.99680000000001</v>
      </c>
      <c r="J169" s="8">
        <v>194.99680000000001</v>
      </c>
      <c r="K169" s="8">
        <v>194.99680000000001</v>
      </c>
      <c r="L169" s="8">
        <v>194.99680000000001</v>
      </c>
      <c r="M169" s="8">
        <v>194.99680000000001</v>
      </c>
      <c r="N169" s="66">
        <v>145.52000000000001</v>
      </c>
      <c r="O169" s="66">
        <v>34.924799999999998</v>
      </c>
      <c r="P169" s="66">
        <v>14.552000000000001</v>
      </c>
    </row>
    <row r="170" spans="1:16" ht="15.75" customHeight="1">
      <c r="A170" s="64" t="s">
        <v>263</v>
      </c>
      <c r="B170" s="22" t="s">
        <v>343</v>
      </c>
      <c r="C170" s="64" t="s">
        <v>263</v>
      </c>
      <c r="D170" s="8" t="s">
        <v>196</v>
      </c>
      <c r="E170" s="8" t="s">
        <v>196</v>
      </c>
      <c r="F170" s="8" t="s">
        <v>196</v>
      </c>
      <c r="G170" s="8" t="s">
        <v>196</v>
      </c>
      <c r="H170" s="8" t="s">
        <v>196</v>
      </c>
      <c r="I170" s="8" t="s">
        <v>196</v>
      </c>
      <c r="J170" s="8" t="s">
        <v>196</v>
      </c>
      <c r="K170" s="8" t="s">
        <v>196</v>
      </c>
      <c r="L170" s="8" t="s">
        <v>196</v>
      </c>
      <c r="M170" s="8" t="s">
        <v>196</v>
      </c>
      <c r="N170" s="66"/>
      <c r="O170" s="66"/>
      <c r="P170" s="66"/>
    </row>
    <row r="171" spans="1:16" ht="15.75" customHeight="1">
      <c r="A171" s="64" t="s">
        <v>305</v>
      </c>
      <c r="B171" s="22" t="s">
        <v>404</v>
      </c>
      <c r="C171" s="64" t="s">
        <v>305</v>
      </c>
      <c r="D171" s="8">
        <v>89.994399999999985</v>
      </c>
      <c r="E171" s="8">
        <v>89.994399999999985</v>
      </c>
      <c r="F171" s="8">
        <v>89.994399999999985</v>
      </c>
      <c r="G171" s="8">
        <v>89.994399999999985</v>
      </c>
      <c r="H171" s="8">
        <v>89.994399999999985</v>
      </c>
      <c r="I171" s="8">
        <v>89.994399999999985</v>
      </c>
      <c r="J171" s="8">
        <v>89.994399999999985</v>
      </c>
      <c r="K171" s="8">
        <v>89.994399999999985</v>
      </c>
      <c r="L171" s="8">
        <v>89.994399999999985</v>
      </c>
      <c r="M171" s="8">
        <v>89.994399999999985</v>
      </c>
      <c r="N171" s="66">
        <v>67.16</v>
      </c>
      <c r="O171" s="66">
        <v>16.118399999999998</v>
      </c>
      <c r="P171" s="66">
        <v>6.7160000000000002</v>
      </c>
    </row>
    <row r="172" spans="1:16" ht="15.75" customHeight="1">
      <c r="A172" s="64" t="s">
        <v>141</v>
      </c>
      <c r="B172" s="22" t="s">
        <v>406</v>
      </c>
      <c r="C172" s="64" t="s">
        <v>141</v>
      </c>
      <c r="D172" s="8">
        <v>260.00020000000001</v>
      </c>
      <c r="E172" s="8">
        <v>260.00020000000001</v>
      </c>
      <c r="F172" s="8">
        <v>260.00020000000001</v>
      </c>
      <c r="G172" s="8">
        <v>260.00020000000001</v>
      </c>
      <c r="H172" s="8">
        <v>260.00020000000001</v>
      </c>
      <c r="I172" s="8">
        <v>260.00020000000001</v>
      </c>
      <c r="J172" s="8">
        <v>260.00020000000001</v>
      </c>
      <c r="K172" s="8">
        <v>260.00020000000001</v>
      </c>
      <c r="L172" s="8">
        <v>260.00020000000001</v>
      </c>
      <c r="M172" s="8">
        <v>260.00020000000001</v>
      </c>
      <c r="N172" s="66">
        <v>194.03</v>
      </c>
      <c r="O172" s="66">
        <v>46.5672</v>
      </c>
      <c r="P172" s="66">
        <v>19.403000000000002</v>
      </c>
    </row>
    <row r="173" spans="1:16" ht="15.75" customHeight="1">
      <c r="A173" s="64" t="s">
        <v>90</v>
      </c>
      <c r="B173" s="22" t="s">
        <v>443</v>
      </c>
      <c r="C173" s="64" t="s">
        <v>90</v>
      </c>
      <c r="D173" s="8">
        <v>194.99680000000001</v>
      </c>
      <c r="E173" s="8">
        <v>194.99680000000001</v>
      </c>
      <c r="F173" s="8">
        <v>194.99680000000001</v>
      </c>
      <c r="G173" s="8">
        <v>194.99680000000001</v>
      </c>
      <c r="H173" s="8">
        <v>194.99680000000001</v>
      </c>
      <c r="I173" s="8">
        <v>194.99680000000001</v>
      </c>
      <c r="J173" s="8">
        <v>194.99680000000001</v>
      </c>
      <c r="K173" s="8">
        <v>194.99680000000001</v>
      </c>
      <c r="L173" s="8">
        <v>194.99680000000001</v>
      </c>
      <c r="M173" s="8">
        <v>194.99680000000001</v>
      </c>
      <c r="N173" s="66">
        <v>145.52000000000001</v>
      </c>
      <c r="O173" s="66">
        <v>34.924799999999998</v>
      </c>
      <c r="P173" s="66">
        <v>14.552000000000001</v>
      </c>
    </row>
    <row r="174" spans="1:16" ht="15.75" customHeight="1">
      <c r="A174" s="64" t="s">
        <v>207</v>
      </c>
      <c r="B174" s="22" t="s">
        <v>208</v>
      </c>
      <c r="C174" s="64" t="s">
        <v>207</v>
      </c>
      <c r="D174" s="8" t="s">
        <v>196</v>
      </c>
      <c r="E174" s="8" t="s">
        <v>196</v>
      </c>
      <c r="F174" s="8" t="s">
        <v>196</v>
      </c>
      <c r="G174" s="8" t="s">
        <v>196</v>
      </c>
      <c r="H174" s="8" t="s">
        <v>196</v>
      </c>
      <c r="I174" s="8" t="s">
        <v>196</v>
      </c>
      <c r="J174" s="8" t="s">
        <v>196</v>
      </c>
      <c r="K174" s="8" t="s">
        <v>196</v>
      </c>
      <c r="L174" s="8" t="s">
        <v>196</v>
      </c>
      <c r="M174" s="8" t="s">
        <v>196</v>
      </c>
      <c r="N174" s="66"/>
      <c r="O174" s="66"/>
      <c r="P174" s="66"/>
    </row>
    <row r="175" spans="1:16" ht="15.75" customHeight="1">
      <c r="A175" s="64" t="s">
        <v>91</v>
      </c>
      <c r="B175" s="22" t="s">
        <v>407</v>
      </c>
      <c r="C175" s="64" t="s">
        <v>91</v>
      </c>
      <c r="D175" s="8">
        <v>260.00020000000001</v>
      </c>
      <c r="E175" s="8">
        <v>260.00020000000001</v>
      </c>
      <c r="F175" s="8">
        <v>260.00020000000001</v>
      </c>
      <c r="G175" s="8">
        <v>260.00020000000001</v>
      </c>
      <c r="H175" s="8">
        <v>260.00020000000001</v>
      </c>
      <c r="I175" s="8">
        <v>260.00020000000001</v>
      </c>
      <c r="J175" s="8">
        <v>260.00020000000001</v>
      </c>
      <c r="K175" s="8">
        <v>260.00020000000001</v>
      </c>
      <c r="L175" s="8">
        <v>260.00020000000001</v>
      </c>
      <c r="M175" s="8">
        <v>260.00020000000001</v>
      </c>
      <c r="N175" s="66">
        <v>194.03</v>
      </c>
      <c r="O175" s="66">
        <v>46.5672</v>
      </c>
      <c r="P175" s="66">
        <v>19.403000000000002</v>
      </c>
    </row>
    <row r="176" spans="1:16" ht="15.75" customHeight="1">
      <c r="A176" s="64" t="s">
        <v>303</v>
      </c>
      <c r="B176" s="22" t="s">
        <v>304</v>
      </c>
      <c r="C176" s="64" t="s">
        <v>303</v>
      </c>
      <c r="D176" s="8">
        <v>89.994399999999985</v>
      </c>
      <c r="E176" s="8">
        <v>89.994399999999985</v>
      </c>
      <c r="F176" s="8">
        <v>89.994399999999985</v>
      </c>
      <c r="G176" s="8">
        <v>89.994399999999985</v>
      </c>
      <c r="H176" s="8">
        <v>89.994399999999985</v>
      </c>
      <c r="I176" s="8">
        <v>89.994399999999985</v>
      </c>
      <c r="J176" s="8">
        <v>89.994399999999985</v>
      </c>
      <c r="K176" s="8">
        <v>89.994399999999985</v>
      </c>
      <c r="L176" s="8">
        <v>89.994399999999985</v>
      </c>
      <c r="M176" s="8">
        <v>89.994399999999985</v>
      </c>
      <c r="N176" s="66">
        <v>67.16</v>
      </c>
      <c r="O176" s="66">
        <v>16.118399999999998</v>
      </c>
      <c r="P176" s="66">
        <v>6.7160000000000002</v>
      </c>
    </row>
    <row r="177" spans="1:16" ht="15.75" customHeight="1">
      <c r="A177" s="64" t="s">
        <v>170</v>
      </c>
      <c r="B177" s="22" t="s">
        <v>228</v>
      </c>
      <c r="C177" s="64" t="s">
        <v>170</v>
      </c>
      <c r="D177" s="8" t="s">
        <v>196</v>
      </c>
      <c r="E177" s="8" t="s">
        <v>196</v>
      </c>
      <c r="F177" s="8" t="s">
        <v>196</v>
      </c>
      <c r="G177" s="8" t="s">
        <v>196</v>
      </c>
      <c r="H177" s="8" t="s">
        <v>196</v>
      </c>
      <c r="I177" s="8" t="s">
        <v>196</v>
      </c>
      <c r="J177" s="8" t="s">
        <v>196</v>
      </c>
      <c r="K177" s="8" t="s">
        <v>196</v>
      </c>
      <c r="L177" s="8" t="s">
        <v>196</v>
      </c>
      <c r="M177" s="8" t="s">
        <v>196</v>
      </c>
      <c r="N177" s="66"/>
      <c r="O177" s="66"/>
      <c r="P177" s="66"/>
    </row>
    <row r="178" spans="1:16" ht="15.75" customHeight="1">
      <c r="A178" s="64" t="s">
        <v>302</v>
      </c>
      <c r="B178" s="22" t="s">
        <v>405</v>
      </c>
      <c r="C178" s="64" t="s">
        <v>302</v>
      </c>
      <c r="D178" s="8">
        <v>126.00020000000001</v>
      </c>
      <c r="E178" s="8">
        <v>126.00020000000001</v>
      </c>
      <c r="F178" s="8">
        <v>126.00020000000001</v>
      </c>
      <c r="G178" s="8">
        <v>126.00020000000001</v>
      </c>
      <c r="H178" s="8">
        <v>126.00020000000001</v>
      </c>
      <c r="I178" s="8">
        <v>126.00020000000001</v>
      </c>
      <c r="J178" s="8">
        <v>126.00020000000001</v>
      </c>
      <c r="K178" s="8">
        <v>126.00020000000001</v>
      </c>
      <c r="L178" s="8">
        <v>126.00020000000001</v>
      </c>
      <c r="M178" s="8">
        <v>126.00020000000001</v>
      </c>
      <c r="N178" s="66">
        <v>94.03</v>
      </c>
      <c r="O178" s="66">
        <v>22.5672</v>
      </c>
      <c r="P178" s="66">
        <v>9.4030000000000005</v>
      </c>
    </row>
    <row r="179" spans="1:16" ht="15.75" customHeight="1">
      <c r="A179" s="64"/>
      <c r="B179" s="22" t="s">
        <v>423</v>
      </c>
      <c r="C179" s="64"/>
      <c r="D179" s="8" t="s">
        <v>196</v>
      </c>
      <c r="E179" s="8" t="s">
        <v>196</v>
      </c>
      <c r="F179" s="8" t="s">
        <v>196</v>
      </c>
      <c r="G179" s="8" t="s">
        <v>196</v>
      </c>
      <c r="H179" s="8" t="s">
        <v>196</v>
      </c>
      <c r="I179" s="8" t="s">
        <v>196</v>
      </c>
      <c r="J179" s="8" t="s">
        <v>196</v>
      </c>
      <c r="K179" s="8" t="s">
        <v>196</v>
      </c>
      <c r="L179" s="8" t="s">
        <v>196</v>
      </c>
      <c r="M179" s="8" t="s">
        <v>196</v>
      </c>
      <c r="N179" s="66"/>
      <c r="O179" s="66"/>
      <c r="P179" s="66"/>
    </row>
    <row r="180" spans="1:16">
      <c r="A180" s="85"/>
    </row>
    <row r="181" spans="1:16" ht="18.75">
      <c r="A181" s="82"/>
    </row>
    <row r="182" spans="1:16" ht="18.75">
      <c r="A182" s="82"/>
    </row>
    <row r="183" spans="1:16" ht="18.75">
      <c r="A183" s="81"/>
    </row>
  </sheetData>
  <sortState ref="A18:P179">
    <sortCondition ref="A18:A179"/>
  </sortState>
  <mergeCells count="1">
    <mergeCell ref="R44:R53"/>
  </mergeCells>
  <conditionalFormatting sqref="D3:M3">
    <cfRule type="cellIs" dxfId="137" priority="85" stopIfTrue="1" operator="equal">
      <formula>"-"</formula>
    </cfRule>
    <cfRule type="cellIs" dxfId="136" priority="86" stopIfTrue="1" operator="equal">
      <formula>"Std"</formula>
    </cfRule>
  </conditionalFormatting>
  <conditionalFormatting sqref="O4:O5 D9:M9 D30:M34 D28:M28 D23:M24 D18:M20 D11:M15 D36:M67 D122:M149 D151:M179 D72:M86 D88:M116 D118:M120">
    <cfRule type="cellIs" dxfId="135" priority="83" stopIfTrue="1" operator="equal">
      <formula>"-"</formula>
    </cfRule>
    <cfRule type="cellIs" dxfId="134" priority="84" stopIfTrue="1" operator="equal">
      <formula>"Std"</formula>
    </cfRule>
  </conditionalFormatting>
  <conditionalFormatting sqref="D44:E44 F71">
    <cfRule type="cellIs" dxfId="133" priority="81" stopIfTrue="1" operator="equal">
      <formula>"-"</formula>
    </cfRule>
    <cfRule type="cellIs" dxfId="132" priority="82" stopIfTrue="1" operator="equal">
      <formula>"Std"</formula>
    </cfRule>
  </conditionalFormatting>
  <conditionalFormatting sqref="D71:E71">
    <cfRule type="cellIs" dxfId="131" priority="79" stopIfTrue="1" operator="equal">
      <formula>"-"</formula>
    </cfRule>
    <cfRule type="cellIs" dxfId="130" priority="80" stopIfTrue="1" operator="equal">
      <formula>"Std"</formula>
    </cfRule>
  </conditionalFormatting>
  <conditionalFormatting sqref="G44:H44 I71">
    <cfRule type="cellIs" dxfId="129" priority="73" stopIfTrue="1" operator="equal">
      <formula>"-"</formula>
    </cfRule>
    <cfRule type="cellIs" dxfId="128" priority="74" stopIfTrue="1" operator="equal">
      <formula>"Std"</formula>
    </cfRule>
  </conditionalFormatting>
  <conditionalFormatting sqref="G71:H71">
    <cfRule type="cellIs" dxfId="127" priority="71" stopIfTrue="1" operator="equal">
      <formula>"-"</formula>
    </cfRule>
    <cfRule type="cellIs" dxfId="126" priority="72" stopIfTrue="1" operator="equal">
      <formula>"Std"</formula>
    </cfRule>
  </conditionalFormatting>
  <conditionalFormatting sqref="J44">
    <cfRule type="cellIs" dxfId="125" priority="65" stopIfTrue="1" operator="equal">
      <formula>"-"</formula>
    </cfRule>
    <cfRule type="cellIs" dxfId="124" priority="66" stopIfTrue="1" operator="equal">
      <formula>"Std"</formula>
    </cfRule>
  </conditionalFormatting>
  <conditionalFormatting sqref="J71">
    <cfRule type="cellIs" dxfId="123" priority="63" stopIfTrue="1" operator="equal">
      <formula>"-"</formula>
    </cfRule>
    <cfRule type="cellIs" dxfId="122" priority="64" stopIfTrue="1" operator="equal">
      <formula>"Std"</formula>
    </cfRule>
  </conditionalFormatting>
  <conditionalFormatting sqref="K44 M44 L71">
    <cfRule type="cellIs" dxfId="121" priority="57" stopIfTrue="1" operator="equal">
      <formula>"-"</formula>
    </cfRule>
    <cfRule type="cellIs" dxfId="120" priority="58" stopIfTrue="1" operator="equal">
      <formula>"Std"</formula>
    </cfRule>
  </conditionalFormatting>
  <conditionalFormatting sqref="K71 M71">
    <cfRule type="cellIs" dxfId="119" priority="55" stopIfTrue="1" operator="equal">
      <formula>"-"</formula>
    </cfRule>
    <cfRule type="cellIs" dxfId="118" priority="56" stopIfTrue="1" operator="equal">
      <formula>"Std"</formula>
    </cfRule>
  </conditionalFormatting>
  <conditionalFormatting sqref="D68:M70">
    <cfRule type="cellIs" dxfId="117" priority="43" stopIfTrue="1" operator="equal">
      <formula>"-"</formula>
    </cfRule>
    <cfRule type="cellIs" dxfId="116" priority="44" stopIfTrue="1" operator="equal">
      <formula>"Std"</formula>
    </cfRule>
  </conditionalFormatting>
  <conditionalFormatting sqref="O6">
    <cfRule type="cellIs" dxfId="115" priority="41" stopIfTrue="1" operator="equal">
      <formula>"-"</formula>
    </cfRule>
    <cfRule type="cellIs" dxfId="114" priority="42" stopIfTrue="1" operator="equal">
      <formula>"Std"</formula>
    </cfRule>
  </conditionalFormatting>
  <conditionalFormatting sqref="D29:M29">
    <cfRule type="cellIs" dxfId="113" priority="29" stopIfTrue="1" operator="equal">
      <formula>"-"</formula>
    </cfRule>
    <cfRule type="cellIs" dxfId="112" priority="30" stopIfTrue="1" operator="equal">
      <formula>"Std"</formula>
    </cfRule>
  </conditionalFormatting>
  <conditionalFormatting sqref="D27:M27">
    <cfRule type="cellIs" dxfId="111" priority="27" stopIfTrue="1" operator="equal">
      <formula>"-"</formula>
    </cfRule>
    <cfRule type="cellIs" dxfId="110" priority="28" stopIfTrue="1" operator="equal">
      <formula>"Std"</formula>
    </cfRule>
  </conditionalFormatting>
  <conditionalFormatting sqref="D25:M26">
    <cfRule type="cellIs" dxfId="109" priority="25" stopIfTrue="1" operator="equal">
      <formula>"-"</formula>
    </cfRule>
    <cfRule type="cellIs" dxfId="108" priority="26" stopIfTrue="1" operator="equal">
      <formula>"Std"</formula>
    </cfRule>
  </conditionalFormatting>
  <conditionalFormatting sqref="L35:M35">
    <cfRule type="cellIs" dxfId="107" priority="23" stopIfTrue="1" operator="equal">
      <formula>"-"</formula>
    </cfRule>
    <cfRule type="cellIs" dxfId="106" priority="24" stopIfTrue="1" operator="equal">
      <formula>"Std"</formula>
    </cfRule>
  </conditionalFormatting>
  <conditionalFormatting sqref="D35:K35">
    <cfRule type="cellIs" dxfId="105" priority="21" stopIfTrue="1" operator="equal">
      <formula>"-"</formula>
    </cfRule>
    <cfRule type="cellIs" dxfId="104" priority="22" stopIfTrue="1" operator="equal">
      <formula>"Std"</formula>
    </cfRule>
  </conditionalFormatting>
  <conditionalFormatting sqref="D22:M22">
    <cfRule type="cellIs" dxfId="103" priority="19" stopIfTrue="1" operator="equal">
      <formula>"-"</formula>
    </cfRule>
    <cfRule type="cellIs" dxfId="102" priority="20" stopIfTrue="1" operator="equal">
      <formula>"Std"</formula>
    </cfRule>
  </conditionalFormatting>
  <conditionalFormatting sqref="D21:M21">
    <cfRule type="cellIs" dxfId="101" priority="17" stopIfTrue="1" operator="equal">
      <formula>"-"</formula>
    </cfRule>
    <cfRule type="cellIs" dxfId="100" priority="18" stopIfTrue="1" operator="equal">
      <formula>"Std"</formula>
    </cfRule>
  </conditionalFormatting>
  <conditionalFormatting sqref="D17:M17">
    <cfRule type="cellIs" dxfId="99" priority="15" stopIfTrue="1" operator="equal">
      <formula>"-"</formula>
    </cfRule>
    <cfRule type="cellIs" dxfId="98" priority="16" stopIfTrue="1" operator="equal">
      <formula>"Std"</formula>
    </cfRule>
  </conditionalFormatting>
  <conditionalFormatting sqref="D16:M16">
    <cfRule type="cellIs" dxfId="97" priority="13" stopIfTrue="1" operator="equal">
      <formula>"-"</formula>
    </cfRule>
    <cfRule type="cellIs" dxfId="96" priority="14" stopIfTrue="1" operator="equal">
      <formula>"Std"</formula>
    </cfRule>
  </conditionalFormatting>
  <conditionalFormatting sqref="D10:M10">
    <cfRule type="cellIs" dxfId="95" priority="11" stopIfTrue="1" operator="equal">
      <formula>"-"</formula>
    </cfRule>
    <cfRule type="cellIs" dxfId="94" priority="12" stopIfTrue="1" operator="equal">
      <formula>"Std"</formula>
    </cfRule>
  </conditionalFormatting>
  <conditionalFormatting sqref="D121:M121">
    <cfRule type="cellIs" dxfId="93" priority="9" stopIfTrue="1" operator="equal">
      <formula>"-"</formula>
    </cfRule>
    <cfRule type="cellIs" dxfId="92" priority="10" stopIfTrue="1" operator="equal">
      <formula>"Std"</formula>
    </cfRule>
  </conditionalFormatting>
  <conditionalFormatting sqref="D150:M150">
    <cfRule type="cellIs" dxfId="91" priority="7" stopIfTrue="1" operator="equal">
      <formula>"-"</formula>
    </cfRule>
    <cfRule type="cellIs" dxfId="90" priority="8" stopIfTrue="1" operator="equal">
      <formula>"Std"</formula>
    </cfRule>
  </conditionalFormatting>
  <conditionalFormatting sqref="D87:M87">
    <cfRule type="cellIs" dxfId="89" priority="3" stopIfTrue="1" operator="equal">
      <formula>"-"</formula>
    </cfRule>
    <cfRule type="cellIs" dxfId="88" priority="4" stopIfTrue="1" operator="equal">
      <formula>"Std"</formula>
    </cfRule>
  </conditionalFormatting>
  <conditionalFormatting sqref="D117:M117">
    <cfRule type="cellIs" dxfId="87" priority="1" stopIfTrue="1" operator="equal">
      <formula>"-"</formula>
    </cfRule>
    <cfRule type="cellIs" dxfId="86" priority="2" stopIfTrue="1" operator="equal">
      <formula>"Std"</formula>
    </cfRule>
  </conditionalFormatting>
  <hyperlinks>
    <hyperlink ref="O2" location="'ΑΝΑΛΥΤΙΚΟΣ ΠΙΝΑΚΑΣ'!F17" display="ΑΝΑΛΥΤΙΚΟΣ ΠΙΝΑΚΑΣ"/>
    <hyperlink ref="O1" location="'ΣΥΝΟΛΙΚΟΣ ΠΙΝΑΚΑΣ'!A16" display="ΣΥΝΟΛΙΚΟΣ ΠΙΝΑΚΑΣ"/>
  </hyperlinks>
  <printOptions horizontalCentered="1" verticalCentered="1"/>
  <pageMargins left="7.874015748031496E-2" right="7.874015748031496E-2" top="7.874015748031496E-2" bottom="7.874015748031496E-2" header="0.19685039370078741" footer="0.19685039370078741"/>
  <pageSetup paperSize="9" scale="22" orientation="portrait" r:id="rId1"/>
  <headerFooter alignWithMargins="0"/>
  <rowBreaks count="2" manualBreakCount="2">
    <brk id="62" max="15" man="1"/>
    <brk id="11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P171"/>
  <sheetViews>
    <sheetView showGridLines="0" tabSelected="1" view="pageBreakPreview" zoomScale="70" zoomScaleNormal="70" zoomScaleSheetLayoutView="70" workbookViewId="0">
      <pane ySplit="8" topLeftCell="A99" activePane="bottomLeft" state="frozen"/>
      <selection activeCell="A6" sqref="A6:IV6"/>
      <selection pane="bottomLeft" activeCell="B103" sqref="B103"/>
    </sheetView>
  </sheetViews>
  <sheetFormatPr defaultColWidth="8" defaultRowHeight="15"/>
  <cols>
    <col min="1" max="1" width="14" style="62" customWidth="1"/>
    <col min="2" max="2" width="116.85546875" style="12" customWidth="1"/>
    <col min="3" max="3" width="14" style="62" customWidth="1"/>
    <col min="4" max="9" width="18" style="62" customWidth="1"/>
    <col min="10" max="11" width="14.140625" style="62" customWidth="1"/>
    <col min="12" max="12" width="14.140625" style="12" customWidth="1"/>
    <col min="13" max="14" width="6.7109375" style="12" customWidth="1"/>
    <col min="15" max="17" width="8" style="12"/>
    <col min="18" max="18" width="16.42578125" style="12" bestFit="1" customWidth="1"/>
    <col min="19" max="16384" width="8" style="12"/>
  </cols>
  <sheetData>
    <row r="1" spans="1:14" ht="36.75" customHeight="1">
      <c r="A1" s="16"/>
      <c r="B1" s="16"/>
      <c r="C1" s="16"/>
      <c r="D1" s="13"/>
      <c r="E1" s="13"/>
      <c r="F1" s="13"/>
      <c r="G1" s="13"/>
      <c r="H1" s="13"/>
      <c r="I1" s="13"/>
      <c r="K1" s="78" t="s">
        <v>25</v>
      </c>
      <c r="L1" s="77"/>
    </row>
    <row r="2" spans="1:14" ht="68.25" customHeight="1">
      <c r="A2" s="67"/>
      <c r="B2" s="14" t="s">
        <v>485</v>
      </c>
      <c r="C2" s="67"/>
      <c r="D2" s="84" t="s">
        <v>314</v>
      </c>
      <c r="E2" s="84" t="s">
        <v>315</v>
      </c>
      <c r="F2" s="84" t="s">
        <v>316</v>
      </c>
      <c r="G2" s="84" t="s">
        <v>317</v>
      </c>
      <c r="H2" s="84" t="s">
        <v>319</v>
      </c>
      <c r="I2" s="84" t="s">
        <v>318</v>
      </c>
      <c r="K2" s="79" t="s">
        <v>49</v>
      </c>
      <c r="L2" s="76"/>
    </row>
    <row r="3" spans="1:14" ht="25.5" customHeight="1">
      <c r="A3" s="68"/>
      <c r="B3" s="10" t="s">
        <v>14</v>
      </c>
      <c r="C3" s="68"/>
      <c r="D3" s="15">
        <v>27449.995600000002</v>
      </c>
      <c r="E3" s="15">
        <v>28349.999319999995</v>
      </c>
      <c r="F3" s="15">
        <v>28799.999199999998</v>
      </c>
      <c r="G3" s="15">
        <v>29250.000400000001</v>
      </c>
      <c r="H3" s="15">
        <v>30449.999199999998</v>
      </c>
      <c r="I3" s="15">
        <v>30249.9928</v>
      </c>
      <c r="J3" s="12"/>
      <c r="K3" s="80" t="s">
        <v>204</v>
      </c>
      <c r="L3" s="76"/>
    </row>
    <row r="4" spans="1:14" ht="20.25" customHeight="1">
      <c r="A4" s="69"/>
      <c r="B4" s="17" t="s">
        <v>40</v>
      </c>
      <c r="C4" s="69"/>
      <c r="D4" s="23">
        <v>1680.7496000000003</v>
      </c>
      <c r="E4" s="23">
        <v>1735.29528</v>
      </c>
      <c r="F4" s="23">
        <v>1762.568</v>
      </c>
      <c r="G4" s="23">
        <v>1789.8408000000002</v>
      </c>
      <c r="H4" s="23">
        <v>1862.568</v>
      </c>
      <c r="I4" s="23">
        <v>1850.4464000000003</v>
      </c>
      <c r="J4" s="12"/>
      <c r="K4" s="8" t="s">
        <v>196</v>
      </c>
      <c r="L4" s="75" t="s">
        <v>48</v>
      </c>
      <c r="M4" s="59"/>
      <c r="N4" s="59"/>
    </row>
    <row r="5" spans="1:14" ht="20.25" customHeight="1">
      <c r="A5" s="69"/>
      <c r="B5" s="17" t="s">
        <v>7</v>
      </c>
      <c r="C5" s="69"/>
      <c r="D5" s="4">
        <v>4987.5960000000005</v>
      </c>
      <c r="E5" s="4">
        <v>5151.2330399999992</v>
      </c>
      <c r="F5" s="4">
        <v>5233.051199999999</v>
      </c>
      <c r="G5" s="4">
        <v>5314.8696</v>
      </c>
      <c r="H5" s="4">
        <v>5533.051199999999</v>
      </c>
      <c r="I5" s="4">
        <v>5496.6863999999996</v>
      </c>
      <c r="J5" s="12"/>
      <c r="K5" s="8" t="s">
        <v>203</v>
      </c>
      <c r="L5" s="75" t="s">
        <v>201</v>
      </c>
      <c r="M5" s="59"/>
      <c r="N5" s="59"/>
    </row>
    <row r="6" spans="1:14" s="9" customFormat="1" ht="20.25" customHeight="1">
      <c r="A6" s="72"/>
      <c r="B6" s="25" t="s">
        <v>41</v>
      </c>
      <c r="C6" s="72"/>
      <c r="D6" s="73">
        <v>20781.650000000001</v>
      </c>
      <c r="E6" s="73">
        <v>21463.470999999998</v>
      </c>
      <c r="F6" s="73">
        <v>21804.379999999997</v>
      </c>
      <c r="G6" s="73">
        <v>22145.29</v>
      </c>
      <c r="H6" s="73">
        <v>23054.379999999997</v>
      </c>
      <c r="I6" s="73">
        <v>22902.86</v>
      </c>
      <c r="K6" s="8" t="s">
        <v>43</v>
      </c>
      <c r="L6" s="75" t="s">
        <v>202</v>
      </c>
      <c r="M6" s="74"/>
      <c r="N6" s="74"/>
    </row>
    <row r="7" spans="1:14" ht="29.25" customHeight="1">
      <c r="A7" s="68"/>
      <c r="B7" s="17" t="s">
        <v>39</v>
      </c>
      <c r="C7" s="68"/>
      <c r="D7" s="65" t="s">
        <v>308</v>
      </c>
      <c r="E7" s="65" t="s">
        <v>309</v>
      </c>
      <c r="F7" s="65" t="s">
        <v>310</v>
      </c>
      <c r="G7" s="65" t="s">
        <v>311</v>
      </c>
      <c r="H7" s="65" t="s">
        <v>312</v>
      </c>
      <c r="I7" s="65" t="s">
        <v>313</v>
      </c>
      <c r="J7" s="12"/>
      <c r="K7" s="20"/>
      <c r="L7" s="20"/>
    </row>
    <row r="8" spans="1:14" ht="42.75" customHeight="1">
      <c r="A8" s="10" t="s">
        <v>0</v>
      </c>
      <c r="B8" s="10" t="s">
        <v>200</v>
      </c>
      <c r="C8" s="10" t="s">
        <v>0</v>
      </c>
      <c r="D8" s="10" t="s">
        <v>179</v>
      </c>
      <c r="E8" s="10" t="s">
        <v>179</v>
      </c>
      <c r="F8" s="10" t="s">
        <v>179</v>
      </c>
      <c r="G8" s="10" t="s">
        <v>179</v>
      </c>
      <c r="H8" s="10" t="s">
        <v>179</v>
      </c>
      <c r="I8" s="10" t="s">
        <v>179</v>
      </c>
      <c r="J8" s="10" t="s">
        <v>178</v>
      </c>
      <c r="K8" s="10" t="s">
        <v>181</v>
      </c>
      <c r="L8" s="10" t="s">
        <v>182</v>
      </c>
    </row>
    <row r="9" spans="1:14" ht="17.25" customHeight="1">
      <c r="A9" s="64" t="s">
        <v>306</v>
      </c>
      <c r="B9" s="22" t="s">
        <v>344</v>
      </c>
      <c r="C9" s="64" t="s">
        <v>306</v>
      </c>
      <c r="D9" s="8">
        <v>3014.3388</v>
      </c>
      <c r="E9" s="8">
        <v>3014.3388</v>
      </c>
      <c r="F9" s="8">
        <v>3014.3388</v>
      </c>
      <c r="G9" s="8">
        <v>3014.3388</v>
      </c>
      <c r="H9" s="8">
        <v>3014.3388</v>
      </c>
      <c r="I9" s="8">
        <v>3014.3388</v>
      </c>
      <c r="J9" s="66">
        <v>2283.59</v>
      </c>
      <c r="K9" s="66">
        <v>548.0616</v>
      </c>
      <c r="L9" s="66">
        <v>182.68720000000002</v>
      </c>
    </row>
    <row r="10" spans="1:14" ht="17.25" customHeight="1">
      <c r="A10" s="64" t="s">
        <v>56</v>
      </c>
      <c r="B10" s="22" t="s">
        <v>414</v>
      </c>
      <c r="C10" s="64" t="s">
        <v>56</v>
      </c>
      <c r="D10" s="8">
        <v>88.651199999999989</v>
      </c>
      <c r="E10" s="8">
        <v>88.651199999999989</v>
      </c>
      <c r="F10" s="8">
        <v>88.651199999999989</v>
      </c>
      <c r="G10" s="8">
        <v>88.651199999999989</v>
      </c>
      <c r="H10" s="8">
        <v>88.651199999999989</v>
      </c>
      <c r="I10" s="8">
        <v>88.651199999999989</v>
      </c>
      <c r="J10" s="66">
        <v>67.16</v>
      </c>
      <c r="K10" s="66">
        <v>16.118399999999998</v>
      </c>
      <c r="L10" s="66">
        <v>5.3727999999999998</v>
      </c>
    </row>
    <row r="11" spans="1:14" ht="17.25" customHeight="1">
      <c r="A11" s="64" t="s">
        <v>328</v>
      </c>
      <c r="B11" s="22" t="s">
        <v>455</v>
      </c>
      <c r="C11" s="64" t="s">
        <v>328</v>
      </c>
      <c r="D11" s="8">
        <v>157.608</v>
      </c>
      <c r="E11" s="8">
        <v>157.608</v>
      </c>
      <c r="F11" s="8">
        <v>157.608</v>
      </c>
      <c r="G11" s="8">
        <v>157.608</v>
      </c>
      <c r="H11" s="8">
        <v>157.608</v>
      </c>
      <c r="I11" s="8">
        <v>157.608</v>
      </c>
      <c r="J11" s="66">
        <v>119.4</v>
      </c>
      <c r="K11" s="66">
        <v>28.655999999999999</v>
      </c>
      <c r="L11" s="66">
        <v>9.5520000000000014</v>
      </c>
    </row>
    <row r="12" spans="1:14" ht="17.25" customHeight="1">
      <c r="A12" s="64" t="s">
        <v>1</v>
      </c>
      <c r="B12" s="22" t="s">
        <v>8</v>
      </c>
      <c r="C12" s="64" t="s">
        <v>1</v>
      </c>
      <c r="D12" s="8" t="s">
        <v>196</v>
      </c>
      <c r="E12" s="8" t="s">
        <v>196</v>
      </c>
      <c r="F12" s="8" t="s">
        <v>196</v>
      </c>
      <c r="G12" s="8" t="s">
        <v>196</v>
      </c>
      <c r="H12" s="8" t="s">
        <v>196</v>
      </c>
      <c r="I12" s="8" t="s">
        <v>196</v>
      </c>
      <c r="J12" s="66"/>
      <c r="K12" s="66"/>
      <c r="L12" s="66"/>
    </row>
    <row r="13" spans="1:14" ht="17.25" customHeight="1">
      <c r="A13" s="64" t="s">
        <v>329</v>
      </c>
      <c r="B13" s="22" t="s">
        <v>456</v>
      </c>
      <c r="C13" s="64" t="s">
        <v>329</v>
      </c>
      <c r="D13" s="8">
        <v>44.325599999999994</v>
      </c>
      <c r="E13" s="8">
        <v>44.325599999999994</v>
      </c>
      <c r="F13" s="8">
        <v>44.325599999999994</v>
      </c>
      <c r="G13" s="8">
        <v>44.325599999999994</v>
      </c>
      <c r="H13" s="8">
        <v>44.325599999999994</v>
      </c>
      <c r="I13" s="8">
        <v>44.325599999999994</v>
      </c>
      <c r="J13" s="66">
        <v>33.58</v>
      </c>
      <c r="K13" s="66">
        <v>8.0591999999999988</v>
      </c>
      <c r="L13" s="66">
        <v>2.6863999999999999</v>
      </c>
    </row>
    <row r="14" spans="1:14" ht="17.25" customHeight="1">
      <c r="A14" s="64" t="s">
        <v>18</v>
      </c>
      <c r="B14" s="22" t="s">
        <v>411</v>
      </c>
      <c r="C14" s="64" t="s">
        <v>18</v>
      </c>
      <c r="D14" s="8" t="s">
        <v>196</v>
      </c>
      <c r="E14" s="8" t="s">
        <v>196</v>
      </c>
      <c r="F14" s="8" t="s">
        <v>196</v>
      </c>
      <c r="G14" s="8" t="s">
        <v>196</v>
      </c>
      <c r="H14" s="8" t="s">
        <v>196</v>
      </c>
      <c r="I14" s="8" t="s">
        <v>196</v>
      </c>
      <c r="J14" s="66"/>
      <c r="K14" s="66"/>
      <c r="L14" s="66"/>
    </row>
    <row r="15" spans="1:14" ht="17.25" customHeight="1">
      <c r="A15" s="64" t="s">
        <v>330</v>
      </c>
      <c r="B15" s="22" t="s">
        <v>457</v>
      </c>
      <c r="C15" s="64" t="s">
        <v>330</v>
      </c>
      <c r="D15" s="8">
        <v>44.325599999999994</v>
      </c>
      <c r="E15" s="8">
        <v>44.325599999999994</v>
      </c>
      <c r="F15" s="8">
        <v>44.325599999999994</v>
      </c>
      <c r="G15" s="8">
        <v>44.325599999999994</v>
      </c>
      <c r="H15" s="8">
        <v>44.325599999999994</v>
      </c>
      <c r="I15" s="8">
        <v>44.325599999999994</v>
      </c>
      <c r="J15" s="66">
        <v>33.58</v>
      </c>
      <c r="K15" s="66">
        <v>8.0591999999999988</v>
      </c>
      <c r="L15" s="66">
        <v>2.6863999999999999</v>
      </c>
    </row>
    <row r="16" spans="1:14" ht="17.25" customHeight="1">
      <c r="A16" s="64" t="s">
        <v>93</v>
      </c>
      <c r="B16" s="22" t="s">
        <v>241</v>
      </c>
      <c r="C16" s="64" t="s">
        <v>93</v>
      </c>
      <c r="D16" s="8" t="s">
        <v>196</v>
      </c>
      <c r="E16" s="8" t="s">
        <v>196</v>
      </c>
      <c r="F16" s="8" t="s">
        <v>196</v>
      </c>
      <c r="G16" s="8" t="s">
        <v>196</v>
      </c>
      <c r="H16" s="8" t="s">
        <v>196</v>
      </c>
      <c r="I16" s="8" t="s">
        <v>196</v>
      </c>
      <c r="J16" s="66"/>
      <c r="K16" s="66"/>
      <c r="L16" s="66"/>
    </row>
    <row r="17" spans="1:16" ht="17.25" customHeight="1">
      <c r="A17" s="64" t="s">
        <v>54</v>
      </c>
      <c r="B17" s="22" t="s">
        <v>415</v>
      </c>
      <c r="C17" s="64" t="s">
        <v>54</v>
      </c>
      <c r="D17" s="8">
        <v>157.608</v>
      </c>
      <c r="E17" s="8">
        <v>157.608</v>
      </c>
      <c r="F17" s="8">
        <v>157.608</v>
      </c>
      <c r="G17" s="8">
        <v>157.608</v>
      </c>
      <c r="H17" s="8">
        <v>157.608</v>
      </c>
      <c r="I17" s="8">
        <v>157.608</v>
      </c>
      <c r="J17" s="66">
        <v>119.4</v>
      </c>
      <c r="K17" s="66">
        <v>28.655999999999999</v>
      </c>
      <c r="L17" s="66">
        <v>9.5520000000000014</v>
      </c>
    </row>
    <row r="18" spans="1:16" ht="17.25" customHeight="1">
      <c r="A18" s="64" t="s">
        <v>30</v>
      </c>
      <c r="B18" s="22" t="s">
        <v>345</v>
      </c>
      <c r="C18" s="64" t="s">
        <v>30</v>
      </c>
      <c r="D18" s="8">
        <v>88.651199999999989</v>
      </c>
      <c r="E18" s="8">
        <v>88.651199999999989</v>
      </c>
      <c r="F18" s="8">
        <v>88.651199999999989</v>
      </c>
      <c r="G18" s="8">
        <v>88.651199999999989</v>
      </c>
      <c r="H18" s="8">
        <v>88.651199999999989</v>
      </c>
      <c r="I18" s="8">
        <v>88.651199999999989</v>
      </c>
      <c r="J18" s="66">
        <v>67.16</v>
      </c>
      <c r="K18" s="66">
        <v>16.118399999999998</v>
      </c>
      <c r="L18" s="66">
        <v>5.3727999999999998</v>
      </c>
    </row>
    <row r="19" spans="1:16" ht="17.25" customHeight="1">
      <c r="A19" s="64" t="s">
        <v>62</v>
      </c>
      <c r="B19" s="22" t="s">
        <v>340</v>
      </c>
      <c r="C19" s="64" t="s">
        <v>62</v>
      </c>
      <c r="D19" s="8" t="s">
        <v>196</v>
      </c>
      <c r="E19" s="8" t="s">
        <v>196</v>
      </c>
      <c r="F19" s="8" t="s">
        <v>196</v>
      </c>
      <c r="G19" s="8" t="s">
        <v>196</v>
      </c>
      <c r="H19" s="8" t="s">
        <v>196</v>
      </c>
      <c r="I19" s="8" t="s">
        <v>196</v>
      </c>
      <c r="J19" s="66"/>
      <c r="K19" s="66"/>
      <c r="L19" s="66"/>
    </row>
    <row r="20" spans="1:16" s="24" customFormat="1" ht="17.25" customHeight="1">
      <c r="A20" s="64" t="s">
        <v>63</v>
      </c>
      <c r="B20" s="22" t="s">
        <v>346</v>
      </c>
      <c r="C20" s="64" t="s">
        <v>63</v>
      </c>
      <c r="D20" s="8">
        <v>88.651199999999989</v>
      </c>
      <c r="E20" s="8">
        <v>88.651199999999989</v>
      </c>
      <c r="F20" s="8">
        <v>88.651199999999989</v>
      </c>
      <c r="G20" s="8">
        <v>88.651199999999989</v>
      </c>
      <c r="H20" s="8">
        <v>88.651199999999989</v>
      </c>
      <c r="I20" s="8">
        <v>88.651199999999989</v>
      </c>
      <c r="J20" s="66">
        <v>67.16</v>
      </c>
      <c r="K20" s="66">
        <v>16.118399999999998</v>
      </c>
      <c r="L20" s="66">
        <v>5.3727999999999998</v>
      </c>
      <c r="N20" s="104"/>
    </row>
    <row r="21" spans="1:16" s="21" customFormat="1" ht="17.25" customHeight="1">
      <c r="A21" s="64" t="s">
        <v>2</v>
      </c>
      <c r="B21" s="22" t="s">
        <v>9</v>
      </c>
      <c r="C21" s="64" t="s">
        <v>2</v>
      </c>
      <c r="D21" s="8">
        <v>88.651199999999989</v>
      </c>
      <c r="E21" s="8">
        <v>88.651199999999989</v>
      </c>
      <c r="F21" s="8">
        <v>88.651199999999989</v>
      </c>
      <c r="G21" s="8">
        <v>88.651199999999989</v>
      </c>
      <c r="H21" s="8">
        <v>88.651199999999989</v>
      </c>
      <c r="I21" s="8">
        <v>88.651199999999989</v>
      </c>
      <c r="J21" s="66">
        <v>67.16</v>
      </c>
      <c r="K21" s="66">
        <v>16.118399999999998</v>
      </c>
      <c r="L21" s="66">
        <v>5.3727999999999998</v>
      </c>
      <c r="M21" s="89"/>
      <c r="N21" s="104"/>
    </row>
    <row r="22" spans="1:16" s="21" customFormat="1" ht="17.25" customHeight="1">
      <c r="A22" s="64" t="s">
        <v>64</v>
      </c>
      <c r="B22" s="22" t="s">
        <v>347</v>
      </c>
      <c r="C22" s="64" t="s">
        <v>64</v>
      </c>
      <c r="D22" s="8">
        <v>192.08640000000003</v>
      </c>
      <c r="E22" s="8">
        <v>192.08640000000003</v>
      </c>
      <c r="F22" s="8">
        <v>192.08640000000003</v>
      </c>
      <c r="G22" s="8">
        <v>192.08640000000003</v>
      </c>
      <c r="H22" s="8">
        <v>192.08640000000003</v>
      </c>
      <c r="I22" s="8">
        <v>192.08640000000003</v>
      </c>
      <c r="J22" s="66">
        <v>145.52000000000001</v>
      </c>
      <c r="K22" s="66">
        <v>34.924799999999998</v>
      </c>
      <c r="L22" s="66">
        <v>11.6416</v>
      </c>
      <c r="M22" s="89"/>
      <c r="N22" s="104"/>
    </row>
    <row r="23" spans="1:16" s="21" customFormat="1" ht="17.25" customHeight="1">
      <c r="A23" s="64" t="s">
        <v>27</v>
      </c>
      <c r="B23" s="22" t="s">
        <v>412</v>
      </c>
      <c r="C23" s="64" t="s">
        <v>27</v>
      </c>
      <c r="D23" s="8" t="s">
        <v>196</v>
      </c>
      <c r="E23" s="8" t="s">
        <v>196</v>
      </c>
      <c r="F23" s="8" t="s">
        <v>196</v>
      </c>
      <c r="G23" s="8" t="s">
        <v>196</v>
      </c>
      <c r="H23" s="8" t="s">
        <v>196</v>
      </c>
      <c r="I23" s="8" t="s">
        <v>196</v>
      </c>
      <c r="J23" s="66"/>
      <c r="K23" s="66"/>
      <c r="L23" s="66"/>
      <c r="M23" s="89"/>
      <c r="N23" s="104"/>
    </row>
    <row r="24" spans="1:16" s="21" customFormat="1" ht="17.25" customHeight="1">
      <c r="A24" s="64" t="s">
        <v>65</v>
      </c>
      <c r="B24" s="22" t="s">
        <v>348</v>
      </c>
      <c r="C24" s="64" t="s">
        <v>65</v>
      </c>
      <c r="D24" s="8">
        <v>581.19600000000003</v>
      </c>
      <c r="E24" s="8">
        <v>581.19600000000003</v>
      </c>
      <c r="F24" s="8">
        <v>581.19600000000003</v>
      </c>
      <c r="G24" s="8">
        <v>581.19600000000003</v>
      </c>
      <c r="H24" s="8">
        <v>581.19600000000003</v>
      </c>
      <c r="I24" s="8">
        <v>581.19600000000003</v>
      </c>
      <c r="J24" s="66">
        <v>440.3</v>
      </c>
      <c r="K24" s="66">
        <v>105.672</v>
      </c>
      <c r="L24" s="66">
        <v>35.224000000000004</v>
      </c>
      <c r="M24" s="12"/>
      <c r="N24" s="12"/>
      <c r="O24" s="12"/>
      <c r="P24" s="12"/>
    </row>
    <row r="25" spans="1:16" s="21" customFormat="1" ht="17.25" customHeight="1">
      <c r="A25" s="64" t="s">
        <v>44</v>
      </c>
      <c r="B25" s="22" t="s">
        <v>45</v>
      </c>
      <c r="C25" s="64" t="s">
        <v>44</v>
      </c>
      <c r="D25" s="8">
        <v>876.71759999999995</v>
      </c>
      <c r="E25" s="8">
        <v>876.71759999999995</v>
      </c>
      <c r="F25" s="8">
        <v>876.71759999999995</v>
      </c>
      <c r="G25" s="8">
        <v>876.71759999999995</v>
      </c>
      <c r="H25" s="8">
        <v>876.71759999999995</v>
      </c>
      <c r="I25" s="8">
        <v>876.71759999999995</v>
      </c>
      <c r="J25" s="66">
        <v>664.18</v>
      </c>
      <c r="K25" s="66">
        <v>159.40319999999997</v>
      </c>
      <c r="L25" s="66">
        <v>53.134399999999999</v>
      </c>
      <c r="M25" s="12"/>
      <c r="N25" s="12"/>
      <c r="O25" s="12"/>
      <c r="P25" s="12"/>
    </row>
    <row r="26" spans="1:16" s="21" customFormat="1" ht="17.25" customHeight="1">
      <c r="A26" s="64" t="s">
        <v>28</v>
      </c>
      <c r="B26" s="22" t="s">
        <v>410</v>
      </c>
      <c r="C26" s="64" t="s">
        <v>28</v>
      </c>
      <c r="D26" s="8">
        <v>157.608</v>
      </c>
      <c r="E26" s="8">
        <v>157.608</v>
      </c>
      <c r="F26" s="8">
        <v>157.608</v>
      </c>
      <c r="G26" s="8">
        <v>157.608</v>
      </c>
      <c r="H26" s="8">
        <v>157.608</v>
      </c>
      <c r="I26" s="8">
        <v>157.608</v>
      </c>
      <c r="J26" s="66">
        <v>119.4</v>
      </c>
      <c r="K26" s="66">
        <v>28.655999999999999</v>
      </c>
      <c r="L26" s="66">
        <v>9.5520000000000014</v>
      </c>
      <c r="M26" s="12"/>
      <c r="N26" s="12"/>
      <c r="O26" s="12"/>
      <c r="P26" s="12"/>
    </row>
    <row r="27" spans="1:16" s="21" customFormat="1" ht="17.25" customHeight="1">
      <c r="A27" s="64" t="s">
        <v>29</v>
      </c>
      <c r="B27" s="22" t="s">
        <v>417</v>
      </c>
      <c r="C27" s="64" t="s">
        <v>29</v>
      </c>
      <c r="D27" s="8" t="s">
        <v>196</v>
      </c>
      <c r="E27" s="8" t="s">
        <v>196</v>
      </c>
      <c r="F27" s="8" t="s">
        <v>196</v>
      </c>
      <c r="G27" s="8" t="s">
        <v>196</v>
      </c>
      <c r="H27" s="8" t="s">
        <v>196</v>
      </c>
      <c r="I27" s="8" t="s">
        <v>196</v>
      </c>
      <c r="J27" s="66"/>
      <c r="K27" s="66"/>
      <c r="L27" s="66"/>
      <c r="M27" s="12"/>
      <c r="N27" s="12"/>
      <c r="O27" s="12"/>
      <c r="P27" s="12"/>
    </row>
    <row r="28" spans="1:16" s="21" customFormat="1" ht="17.25" customHeight="1">
      <c r="A28" s="64" t="s">
        <v>66</v>
      </c>
      <c r="B28" s="22" t="s">
        <v>349</v>
      </c>
      <c r="C28" s="64" t="s">
        <v>66</v>
      </c>
      <c r="D28" s="8">
        <v>157.608</v>
      </c>
      <c r="E28" s="8">
        <v>157.608</v>
      </c>
      <c r="F28" s="8">
        <v>157.608</v>
      </c>
      <c r="G28" s="8">
        <v>157.608</v>
      </c>
      <c r="H28" s="8">
        <v>157.608</v>
      </c>
      <c r="I28" s="8">
        <v>157.608</v>
      </c>
      <c r="J28" s="66">
        <v>119.4</v>
      </c>
      <c r="K28" s="66">
        <v>28.655999999999999</v>
      </c>
      <c r="L28" s="66">
        <v>9.5520000000000014</v>
      </c>
      <c r="M28" s="12"/>
      <c r="N28" s="12"/>
      <c r="O28" s="12"/>
      <c r="P28" s="12"/>
    </row>
    <row r="29" spans="1:16" ht="17.25" customHeight="1">
      <c r="A29" s="64" t="s">
        <v>67</v>
      </c>
      <c r="B29" s="22" t="s">
        <v>235</v>
      </c>
      <c r="C29" s="64" t="s">
        <v>67</v>
      </c>
      <c r="D29" s="8">
        <v>44.325599999999994</v>
      </c>
      <c r="E29" s="8">
        <v>44.325599999999994</v>
      </c>
      <c r="F29" s="8">
        <v>44.325599999999994</v>
      </c>
      <c r="G29" s="8">
        <v>44.325599999999994</v>
      </c>
      <c r="H29" s="8">
        <v>44.325599999999994</v>
      </c>
      <c r="I29" s="8">
        <v>44.325599999999994</v>
      </c>
      <c r="J29" s="66">
        <v>33.58</v>
      </c>
      <c r="K29" s="66">
        <v>8.0591999999999988</v>
      </c>
      <c r="L29" s="66">
        <v>2.6863999999999999</v>
      </c>
    </row>
    <row r="30" spans="1:16" ht="17.25" customHeight="1">
      <c r="A30" s="64" t="s">
        <v>57</v>
      </c>
      <c r="B30" s="22" t="s">
        <v>10</v>
      </c>
      <c r="C30" s="64" t="s">
        <v>57</v>
      </c>
      <c r="D30" s="8">
        <v>54.172800000000002</v>
      </c>
      <c r="E30" s="8">
        <v>54.172800000000002</v>
      </c>
      <c r="F30" s="8">
        <v>54.172800000000002</v>
      </c>
      <c r="G30" s="8">
        <v>54.172800000000002</v>
      </c>
      <c r="H30" s="8">
        <v>54.172800000000002</v>
      </c>
      <c r="I30" s="8">
        <v>54.172800000000002</v>
      </c>
      <c r="J30" s="66">
        <v>41.04</v>
      </c>
      <c r="K30" s="66">
        <v>9.8495999999999988</v>
      </c>
      <c r="L30" s="66">
        <v>3.2831999999999999</v>
      </c>
    </row>
    <row r="31" spans="1:16" ht="17.25" customHeight="1">
      <c r="A31" s="64" t="s">
        <v>135</v>
      </c>
      <c r="B31" s="22" t="s">
        <v>351</v>
      </c>
      <c r="C31" s="64" t="s">
        <v>135</v>
      </c>
      <c r="D31" s="8">
        <v>256.11959999999999</v>
      </c>
      <c r="E31" s="8">
        <v>256.11959999999999</v>
      </c>
      <c r="F31" s="8">
        <v>256.11959999999999</v>
      </c>
      <c r="G31" s="8">
        <v>256.11959999999999</v>
      </c>
      <c r="H31" s="8" t="s">
        <v>43</v>
      </c>
      <c r="I31" s="8">
        <v>256.11959999999999</v>
      </c>
      <c r="J31" s="66">
        <v>194.03</v>
      </c>
      <c r="K31" s="66">
        <v>46.5672</v>
      </c>
      <c r="L31" s="66">
        <v>15.522400000000001</v>
      </c>
    </row>
    <row r="32" spans="1:16" ht="17.25" customHeight="1">
      <c r="A32" s="64" t="s">
        <v>68</v>
      </c>
      <c r="B32" s="22" t="s">
        <v>352</v>
      </c>
      <c r="C32" s="64" t="s">
        <v>68</v>
      </c>
      <c r="D32" s="8">
        <v>581.19600000000003</v>
      </c>
      <c r="E32" s="8">
        <v>581.19600000000003</v>
      </c>
      <c r="F32" s="8">
        <v>581.19600000000003</v>
      </c>
      <c r="G32" s="8">
        <v>581.19600000000003</v>
      </c>
      <c r="H32" s="8">
        <v>581.19600000000003</v>
      </c>
      <c r="I32" s="8">
        <v>581.19600000000003</v>
      </c>
      <c r="J32" s="66">
        <v>440.3</v>
      </c>
      <c r="K32" s="66">
        <v>105.672</v>
      </c>
      <c r="L32" s="66">
        <v>35.224000000000004</v>
      </c>
    </row>
    <row r="33" spans="1:16" ht="17.25" customHeight="1">
      <c r="A33" s="64" t="s">
        <v>331</v>
      </c>
      <c r="B33" s="22" t="s">
        <v>353</v>
      </c>
      <c r="C33" s="64" t="s">
        <v>331</v>
      </c>
      <c r="D33" s="8">
        <v>256.11959999999999</v>
      </c>
      <c r="E33" s="8">
        <v>256.11959999999999</v>
      </c>
      <c r="F33" s="8">
        <v>256.11959999999999</v>
      </c>
      <c r="G33" s="8">
        <v>256.11959999999999</v>
      </c>
      <c r="H33" s="8">
        <v>256.11959999999999</v>
      </c>
      <c r="I33" s="8">
        <v>256.11959999999999</v>
      </c>
      <c r="J33" s="66">
        <v>194.03</v>
      </c>
      <c r="K33" s="66">
        <v>46.5672</v>
      </c>
      <c r="L33" s="66">
        <v>15.522400000000001</v>
      </c>
    </row>
    <row r="34" spans="1:16" ht="17.25" customHeight="1">
      <c r="A34" s="64" t="s">
        <v>6</v>
      </c>
      <c r="B34" s="22" t="s">
        <v>11</v>
      </c>
      <c r="C34" s="64" t="s">
        <v>6</v>
      </c>
      <c r="D34" s="8">
        <v>394.03320000000002</v>
      </c>
      <c r="E34" s="8">
        <v>394.03320000000002</v>
      </c>
      <c r="F34" s="8">
        <v>394.03320000000002</v>
      </c>
      <c r="G34" s="8">
        <v>394.03320000000002</v>
      </c>
      <c r="H34" s="8">
        <v>394.03320000000002</v>
      </c>
      <c r="I34" s="8">
        <v>394.03320000000002</v>
      </c>
      <c r="J34" s="66">
        <v>298.51</v>
      </c>
      <c r="K34" s="66">
        <v>71.642399999999995</v>
      </c>
      <c r="L34" s="66">
        <v>23.880800000000001</v>
      </c>
    </row>
    <row r="35" spans="1:16" s="21" customFormat="1" ht="17.25" customHeight="1">
      <c r="A35" s="64" t="s">
        <v>31</v>
      </c>
      <c r="B35" s="22" t="s">
        <v>354</v>
      </c>
      <c r="C35" s="64" t="s">
        <v>31</v>
      </c>
      <c r="D35" s="8">
        <v>88.651199999999989</v>
      </c>
      <c r="E35" s="8">
        <v>88.651199999999989</v>
      </c>
      <c r="F35" s="8">
        <v>88.651199999999989</v>
      </c>
      <c r="G35" s="8">
        <v>88.651199999999989</v>
      </c>
      <c r="H35" s="8">
        <v>88.651199999999989</v>
      </c>
      <c r="I35" s="8">
        <v>88.651199999999989</v>
      </c>
      <c r="J35" s="66">
        <v>67.16</v>
      </c>
      <c r="K35" s="66">
        <v>16.118399999999998</v>
      </c>
      <c r="L35" s="66">
        <v>5.3727999999999998</v>
      </c>
      <c r="M35" s="88"/>
      <c r="N35" s="104"/>
    </row>
    <row r="36" spans="1:16" s="21" customFormat="1" ht="17.25" customHeight="1">
      <c r="A36" s="64" t="s">
        <v>69</v>
      </c>
      <c r="B36" s="22" t="s">
        <v>355</v>
      </c>
      <c r="C36" s="64" t="s">
        <v>69</v>
      </c>
      <c r="D36" s="8">
        <v>157.608</v>
      </c>
      <c r="E36" s="8">
        <v>157.608</v>
      </c>
      <c r="F36" s="8">
        <v>157.608</v>
      </c>
      <c r="G36" s="8">
        <v>157.608</v>
      </c>
      <c r="H36" s="8">
        <v>157.608</v>
      </c>
      <c r="I36" s="8">
        <v>157.608</v>
      </c>
      <c r="J36" s="66">
        <v>119.4</v>
      </c>
      <c r="K36" s="66">
        <v>28.655999999999999</v>
      </c>
      <c r="L36" s="66">
        <v>9.5520000000000014</v>
      </c>
      <c r="M36" s="89"/>
      <c r="N36" s="104"/>
    </row>
    <row r="37" spans="1:16" s="24" customFormat="1" ht="17.25" customHeight="1">
      <c r="A37" s="64" t="s">
        <v>33</v>
      </c>
      <c r="B37" s="22" t="s">
        <v>172</v>
      </c>
      <c r="C37" s="64" t="s">
        <v>33</v>
      </c>
      <c r="D37" s="8" t="s">
        <v>196</v>
      </c>
      <c r="E37" s="8" t="s">
        <v>196</v>
      </c>
      <c r="F37" s="8" t="s">
        <v>196</v>
      </c>
      <c r="G37" s="8" t="s">
        <v>196</v>
      </c>
      <c r="H37" s="8" t="s">
        <v>196</v>
      </c>
      <c r="I37" s="8" t="s">
        <v>196</v>
      </c>
      <c r="J37" s="66"/>
      <c r="K37" s="66"/>
      <c r="L37" s="66"/>
      <c r="N37" s="104"/>
    </row>
    <row r="38" spans="1:16" s="21" customFormat="1" ht="17.25" customHeight="1">
      <c r="A38" s="64" t="s">
        <v>242</v>
      </c>
      <c r="B38" s="22" t="s">
        <v>339</v>
      </c>
      <c r="C38" s="64" t="s">
        <v>242</v>
      </c>
      <c r="D38" s="8" t="s">
        <v>196</v>
      </c>
      <c r="E38" s="8" t="s">
        <v>196</v>
      </c>
      <c r="F38" s="8" t="s">
        <v>196</v>
      </c>
      <c r="G38" s="8" t="s">
        <v>196</v>
      </c>
      <c r="H38" s="8" t="s">
        <v>196</v>
      </c>
      <c r="I38" s="8" t="s">
        <v>196</v>
      </c>
      <c r="J38" s="66"/>
      <c r="K38" s="66"/>
      <c r="L38" s="66"/>
      <c r="M38" s="89"/>
      <c r="N38" s="104"/>
    </row>
    <row r="39" spans="1:16" s="21" customFormat="1" ht="17.25" customHeight="1">
      <c r="A39" s="64" t="s">
        <v>143</v>
      </c>
      <c r="B39" s="22" t="s">
        <v>232</v>
      </c>
      <c r="C39" s="64" t="s">
        <v>143</v>
      </c>
      <c r="D39" s="8">
        <v>2167.1627999999996</v>
      </c>
      <c r="E39" s="8">
        <v>2167.1627999999996</v>
      </c>
      <c r="F39" s="8">
        <v>2167.1627999999996</v>
      </c>
      <c r="G39" s="8">
        <v>2167.1627999999996</v>
      </c>
      <c r="H39" s="8">
        <v>2167.1627999999996</v>
      </c>
      <c r="I39" s="8">
        <v>2167.1627999999996</v>
      </c>
      <c r="J39" s="66">
        <v>1641.79</v>
      </c>
      <c r="K39" s="66">
        <v>394.02959999999996</v>
      </c>
      <c r="L39" s="66">
        <v>131.3432</v>
      </c>
      <c r="M39" s="89"/>
      <c r="N39" s="104"/>
    </row>
    <row r="40" spans="1:16" s="21" customFormat="1" ht="17.25" customHeight="1">
      <c r="A40" s="64" t="s">
        <v>52</v>
      </c>
      <c r="B40" s="22" t="s">
        <v>424</v>
      </c>
      <c r="C40" s="64" t="s">
        <v>52</v>
      </c>
      <c r="D40" s="8" t="s">
        <v>196</v>
      </c>
      <c r="E40" s="8" t="s">
        <v>196</v>
      </c>
      <c r="F40" s="8" t="s">
        <v>196</v>
      </c>
      <c r="G40" s="8" t="s">
        <v>196</v>
      </c>
      <c r="H40" s="8" t="s">
        <v>196</v>
      </c>
      <c r="I40" s="8" t="s">
        <v>196</v>
      </c>
      <c r="J40" s="66"/>
      <c r="K40" s="66"/>
      <c r="L40" s="66"/>
      <c r="M40" s="89"/>
      <c r="N40" s="104"/>
    </row>
    <row r="41" spans="1:16" s="21" customFormat="1" ht="17.25" customHeight="1">
      <c r="A41" s="64" t="s">
        <v>159</v>
      </c>
      <c r="B41" s="22" t="s">
        <v>469</v>
      </c>
      <c r="C41" s="64" t="s">
        <v>159</v>
      </c>
      <c r="D41" s="8">
        <v>88.651199999999989</v>
      </c>
      <c r="E41" s="8">
        <v>88.651199999999989</v>
      </c>
      <c r="F41" s="8">
        <v>88.651199999999989</v>
      </c>
      <c r="G41" s="8">
        <v>88.651199999999989</v>
      </c>
      <c r="H41" s="8">
        <v>88.651199999999989</v>
      </c>
      <c r="I41" s="8">
        <v>88.651199999999989</v>
      </c>
      <c r="J41" s="66">
        <v>67.16</v>
      </c>
      <c r="K41" s="66">
        <v>16.118399999999998</v>
      </c>
      <c r="L41" s="66">
        <v>5.3727999999999998</v>
      </c>
      <c r="M41" s="12"/>
      <c r="N41" s="12"/>
      <c r="O41" s="12"/>
      <c r="P41" s="12"/>
    </row>
    <row r="42" spans="1:16" s="21" customFormat="1" ht="17.25" customHeight="1">
      <c r="A42" s="64" t="s">
        <v>332</v>
      </c>
      <c r="B42" s="22" t="s">
        <v>419</v>
      </c>
      <c r="C42" s="64" t="s">
        <v>332</v>
      </c>
      <c r="D42" s="8">
        <v>157.608</v>
      </c>
      <c r="E42" s="8">
        <v>157.608</v>
      </c>
      <c r="F42" s="8">
        <v>157.608</v>
      </c>
      <c r="G42" s="8">
        <v>157.608</v>
      </c>
      <c r="H42" s="8">
        <v>157.608</v>
      </c>
      <c r="I42" s="8">
        <v>157.608</v>
      </c>
      <c r="J42" s="66">
        <v>119.4</v>
      </c>
      <c r="K42" s="66">
        <v>28.655999999999999</v>
      </c>
      <c r="L42" s="66">
        <v>9.5520000000000014</v>
      </c>
      <c r="M42" s="12"/>
      <c r="N42" s="12"/>
      <c r="O42" s="12"/>
      <c r="P42" s="12"/>
    </row>
    <row r="43" spans="1:16" s="21" customFormat="1" ht="17.25" customHeight="1">
      <c r="A43" s="64" t="s">
        <v>72</v>
      </c>
      <c r="B43" s="22" t="s">
        <v>365</v>
      </c>
      <c r="C43" s="64" t="s">
        <v>72</v>
      </c>
      <c r="D43" s="8">
        <v>157.608</v>
      </c>
      <c r="E43" s="8">
        <v>157.608</v>
      </c>
      <c r="F43" s="8">
        <v>157.608</v>
      </c>
      <c r="G43" s="8">
        <v>157.608</v>
      </c>
      <c r="H43" s="8">
        <v>157.608</v>
      </c>
      <c r="I43" s="8">
        <v>157.608</v>
      </c>
      <c r="J43" s="66">
        <v>119.4</v>
      </c>
      <c r="K43" s="66">
        <v>28.655999999999999</v>
      </c>
      <c r="L43" s="66">
        <v>9.5520000000000014</v>
      </c>
      <c r="M43" s="12"/>
      <c r="N43" s="12"/>
      <c r="O43" s="12"/>
      <c r="P43" s="12"/>
    </row>
    <row r="44" spans="1:16" s="21" customFormat="1" ht="17.25" customHeight="1">
      <c r="A44" s="64" t="s">
        <v>144</v>
      </c>
      <c r="B44" s="22" t="s">
        <v>458</v>
      </c>
      <c r="C44" s="64" t="s">
        <v>144</v>
      </c>
      <c r="D44" s="8">
        <v>256.11959999999999</v>
      </c>
      <c r="E44" s="8">
        <v>256.11959999999999</v>
      </c>
      <c r="F44" s="8">
        <v>256.11959999999999</v>
      </c>
      <c r="G44" s="8">
        <v>256.11959999999999</v>
      </c>
      <c r="H44" s="8">
        <v>256.11959999999999</v>
      </c>
      <c r="I44" s="8">
        <v>256.11959999999999</v>
      </c>
      <c r="J44" s="66">
        <v>194.03</v>
      </c>
      <c r="K44" s="66">
        <v>46.5672</v>
      </c>
      <c r="L44" s="66">
        <v>15.522400000000001</v>
      </c>
      <c r="M44" s="12"/>
      <c r="N44" s="12"/>
      <c r="O44" s="12"/>
      <c r="P44" s="12"/>
    </row>
    <row r="45" spans="1:16" s="21" customFormat="1" ht="17.25" customHeight="1">
      <c r="A45" s="64" t="s">
        <v>216</v>
      </c>
      <c r="B45" s="22" t="s">
        <v>229</v>
      </c>
      <c r="C45" s="64" t="s">
        <v>216</v>
      </c>
      <c r="D45" s="8">
        <v>394.03320000000002</v>
      </c>
      <c r="E45" s="8">
        <v>394.03320000000002</v>
      </c>
      <c r="F45" s="8">
        <v>394.03320000000002</v>
      </c>
      <c r="G45" s="8">
        <v>394.03320000000002</v>
      </c>
      <c r="H45" s="8">
        <v>394.03320000000002</v>
      </c>
      <c r="I45" s="8">
        <v>394.03320000000002</v>
      </c>
      <c r="J45" s="66">
        <v>298.51</v>
      </c>
      <c r="K45" s="66">
        <v>71.642399999999995</v>
      </c>
      <c r="L45" s="66">
        <v>23.880800000000001</v>
      </c>
      <c r="M45" s="12"/>
      <c r="N45" s="12"/>
      <c r="O45" s="12"/>
      <c r="P45" s="12"/>
    </row>
    <row r="46" spans="1:16" s="21" customFormat="1" ht="17.25" customHeight="1">
      <c r="A46" s="64" t="s">
        <v>58</v>
      </c>
      <c r="B46" s="22" t="s">
        <v>366</v>
      </c>
      <c r="C46" s="64" t="s">
        <v>58</v>
      </c>
      <c r="D46" s="8">
        <v>192.08640000000003</v>
      </c>
      <c r="E46" s="8">
        <v>192.08640000000003</v>
      </c>
      <c r="F46" s="8">
        <v>192.08640000000003</v>
      </c>
      <c r="G46" s="8">
        <v>192.08640000000003</v>
      </c>
      <c r="H46" s="8">
        <v>192.08640000000003</v>
      </c>
      <c r="I46" s="8">
        <v>192.08640000000003</v>
      </c>
      <c r="J46" s="66">
        <v>145.52000000000001</v>
      </c>
      <c r="K46" s="66">
        <v>34.924799999999998</v>
      </c>
      <c r="L46" s="66">
        <v>11.6416</v>
      </c>
      <c r="M46" s="12"/>
      <c r="N46" s="12"/>
      <c r="O46" s="12"/>
      <c r="P46" s="12"/>
    </row>
    <row r="47" spans="1:16" s="21" customFormat="1" ht="17.25" customHeight="1">
      <c r="A47" s="64" t="s">
        <v>46</v>
      </c>
      <c r="B47" s="22" t="s">
        <v>409</v>
      </c>
      <c r="C47" s="64" t="s">
        <v>46</v>
      </c>
      <c r="D47" s="8" t="s">
        <v>196</v>
      </c>
      <c r="E47" s="8" t="s">
        <v>196</v>
      </c>
      <c r="F47" s="8" t="s">
        <v>196</v>
      </c>
      <c r="G47" s="8" t="s">
        <v>196</v>
      </c>
      <c r="H47" s="8" t="s">
        <v>196</v>
      </c>
      <c r="I47" s="8" t="s">
        <v>196</v>
      </c>
      <c r="J47" s="66"/>
      <c r="K47" s="66"/>
      <c r="L47" s="66"/>
      <c r="M47" s="12"/>
      <c r="N47" s="12"/>
      <c r="O47" s="12"/>
      <c r="P47" s="12"/>
    </row>
    <row r="48" spans="1:16" s="21" customFormat="1" ht="17.25" customHeight="1">
      <c r="A48" s="64" t="s">
        <v>333</v>
      </c>
      <c r="B48" s="22" t="s">
        <v>367</v>
      </c>
      <c r="C48" s="64" t="s">
        <v>333</v>
      </c>
      <c r="D48" s="8" t="s">
        <v>43</v>
      </c>
      <c r="E48" s="8">
        <v>192.08640000000003</v>
      </c>
      <c r="F48" s="8">
        <v>192.08640000000003</v>
      </c>
      <c r="G48" s="8">
        <v>192.08640000000003</v>
      </c>
      <c r="H48" s="8">
        <v>192.08640000000003</v>
      </c>
      <c r="I48" s="8">
        <v>192.08640000000003</v>
      </c>
      <c r="J48" s="66">
        <v>145.52000000000001</v>
      </c>
      <c r="K48" s="66">
        <v>34.924799999999998</v>
      </c>
      <c r="L48" s="66">
        <v>11.6416</v>
      </c>
      <c r="M48" s="12"/>
      <c r="N48" s="12"/>
      <c r="O48" s="12"/>
      <c r="P48" s="12"/>
    </row>
    <row r="49" spans="1:16" s="21" customFormat="1" ht="17.25" customHeight="1">
      <c r="A49" s="64" t="s">
        <v>334</v>
      </c>
      <c r="B49" s="22" t="s">
        <v>425</v>
      </c>
      <c r="C49" s="64" t="s">
        <v>334</v>
      </c>
      <c r="D49" s="8" t="s">
        <v>43</v>
      </c>
      <c r="E49" s="8">
        <v>482.68440000000004</v>
      </c>
      <c r="F49" s="8">
        <v>482.68440000000004</v>
      </c>
      <c r="G49" s="8">
        <v>482.68440000000004</v>
      </c>
      <c r="H49" s="8">
        <v>482.68440000000004</v>
      </c>
      <c r="I49" s="8">
        <v>482.68440000000004</v>
      </c>
      <c r="J49" s="66">
        <v>365.67</v>
      </c>
      <c r="K49" s="66">
        <v>87.760800000000003</v>
      </c>
      <c r="L49" s="66">
        <v>29.253600000000002</v>
      </c>
      <c r="M49" s="12"/>
      <c r="N49" s="12"/>
      <c r="O49" s="12"/>
      <c r="P49" s="12"/>
    </row>
    <row r="50" spans="1:16" s="21" customFormat="1" ht="17.25" customHeight="1">
      <c r="A50" s="64" t="s">
        <v>217</v>
      </c>
      <c r="B50" s="22" t="s">
        <v>426</v>
      </c>
      <c r="C50" s="64" t="s">
        <v>217</v>
      </c>
      <c r="D50" s="8">
        <v>256.11959999999999</v>
      </c>
      <c r="E50" s="8">
        <v>256.11959999999999</v>
      </c>
      <c r="F50" s="8">
        <v>256.11959999999999</v>
      </c>
      <c r="G50" s="8">
        <v>256.11959999999999</v>
      </c>
      <c r="H50" s="8">
        <v>256.11959999999999</v>
      </c>
      <c r="I50" s="8">
        <v>256.11959999999999</v>
      </c>
      <c r="J50" s="66">
        <v>194.03</v>
      </c>
      <c r="K50" s="66">
        <v>46.5672</v>
      </c>
      <c r="L50" s="66">
        <v>15.522400000000001</v>
      </c>
      <c r="M50" s="12"/>
      <c r="N50" s="12"/>
      <c r="O50" s="12"/>
      <c r="P50" s="12"/>
    </row>
    <row r="51" spans="1:16" s="21" customFormat="1" ht="17.25" customHeight="1">
      <c r="A51" s="64" t="s">
        <v>218</v>
      </c>
      <c r="B51" s="22" t="s">
        <v>427</v>
      </c>
      <c r="C51" s="64" t="s">
        <v>218</v>
      </c>
      <c r="D51" s="8">
        <v>256.11959999999999</v>
      </c>
      <c r="E51" s="8">
        <v>256.11959999999999</v>
      </c>
      <c r="F51" s="8">
        <v>256.11959999999999</v>
      </c>
      <c r="G51" s="8">
        <v>256.11959999999999</v>
      </c>
      <c r="H51" s="8">
        <v>256.11959999999999</v>
      </c>
      <c r="I51" s="8">
        <v>256.11959999999999</v>
      </c>
      <c r="J51" s="66">
        <v>194.03</v>
      </c>
      <c r="K51" s="66">
        <v>46.5672</v>
      </c>
      <c r="L51" s="66">
        <v>15.522400000000001</v>
      </c>
      <c r="M51" s="12"/>
      <c r="N51" s="12"/>
      <c r="O51" s="12"/>
      <c r="P51" s="12"/>
    </row>
    <row r="52" spans="1:16" s="21" customFormat="1" ht="17.25" customHeight="1">
      <c r="A52" s="64" t="s">
        <v>335</v>
      </c>
      <c r="B52" s="22" t="s">
        <v>368</v>
      </c>
      <c r="C52" s="64" t="s">
        <v>335</v>
      </c>
      <c r="D52" s="8">
        <v>157.608</v>
      </c>
      <c r="E52" s="8">
        <v>157.608</v>
      </c>
      <c r="F52" s="8">
        <v>157.608</v>
      </c>
      <c r="G52" s="8">
        <v>157.608</v>
      </c>
      <c r="H52" s="8">
        <v>157.608</v>
      </c>
      <c r="I52" s="8">
        <v>157.608</v>
      </c>
      <c r="J52" s="66">
        <v>119.4</v>
      </c>
      <c r="K52" s="66">
        <v>28.655999999999999</v>
      </c>
      <c r="L52" s="66">
        <v>9.5520000000000014</v>
      </c>
      <c r="M52" s="12"/>
      <c r="N52" s="12"/>
      <c r="O52" s="12"/>
      <c r="P52" s="12"/>
    </row>
    <row r="53" spans="1:16" s="21" customFormat="1" ht="17.25" customHeight="1">
      <c r="A53" s="64" t="s">
        <v>336</v>
      </c>
      <c r="B53" s="22" t="s">
        <v>369</v>
      </c>
      <c r="C53" s="64" t="s">
        <v>336</v>
      </c>
      <c r="D53" s="8">
        <v>157.608</v>
      </c>
      <c r="E53" s="8">
        <v>157.608</v>
      </c>
      <c r="F53" s="8">
        <v>157.608</v>
      </c>
      <c r="G53" s="8">
        <v>157.608</v>
      </c>
      <c r="H53" s="8">
        <v>157.608</v>
      </c>
      <c r="I53" s="8">
        <v>157.608</v>
      </c>
      <c r="J53" s="66">
        <v>119.4</v>
      </c>
      <c r="K53" s="66">
        <v>28.655999999999999</v>
      </c>
      <c r="L53" s="66">
        <v>9.5520000000000014</v>
      </c>
      <c r="M53" s="12"/>
      <c r="N53" s="12"/>
      <c r="O53" s="12"/>
      <c r="P53" s="12"/>
    </row>
    <row r="54" spans="1:16" s="21" customFormat="1" ht="17.25" customHeight="1">
      <c r="A54" s="64" t="s">
        <v>162</v>
      </c>
      <c r="B54" s="22" t="s">
        <v>370</v>
      </c>
      <c r="C54" s="64" t="s">
        <v>162</v>
      </c>
      <c r="D54" s="8">
        <v>44.325599999999994</v>
      </c>
      <c r="E54" s="8">
        <v>44.325599999999994</v>
      </c>
      <c r="F54" s="8">
        <v>44.325599999999994</v>
      </c>
      <c r="G54" s="8">
        <v>44.325599999999994</v>
      </c>
      <c r="H54" s="8">
        <v>44.325599999999994</v>
      </c>
      <c r="I54" s="8">
        <v>44.325599999999994</v>
      </c>
      <c r="J54" s="66">
        <v>33.58</v>
      </c>
      <c r="K54" s="66">
        <v>8.0591999999999988</v>
      </c>
      <c r="L54" s="66">
        <v>2.6863999999999999</v>
      </c>
      <c r="M54" s="12"/>
      <c r="N54" s="12"/>
      <c r="O54" s="12"/>
      <c r="P54" s="12"/>
    </row>
    <row r="55" spans="1:16" s="21" customFormat="1" ht="17.25" customHeight="1">
      <c r="A55" s="64" t="s">
        <v>145</v>
      </c>
      <c r="B55" s="22" t="s">
        <v>223</v>
      </c>
      <c r="C55" s="64" t="s">
        <v>145</v>
      </c>
      <c r="D55" s="8">
        <v>433.43520000000001</v>
      </c>
      <c r="E55" s="8">
        <v>433.43520000000001</v>
      </c>
      <c r="F55" s="8">
        <v>433.43520000000001</v>
      </c>
      <c r="G55" s="8">
        <v>433.43520000000001</v>
      </c>
      <c r="H55" s="8">
        <v>433.43520000000001</v>
      </c>
      <c r="I55" s="8">
        <v>433.43520000000001</v>
      </c>
      <c r="J55" s="66">
        <v>328.36</v>
      </c>
      <c r="K55" s="66">
        <v>78.806399999999996</v>
      </c>
      <c r="L55" s="66">
        <v>26.268800000000002</v>
      </c>
      <c r="M55" s="12"/>
      <c r="N55" s="12"/>
      <c r="O55" s="12"/>
      <c r="P55" s="12"/>
    </row>
    <row r="56" spans="1:16" s="21" customFormat="1" ht="17.25" customHeight="1">
      <c r="A56" s="64" t="s">
        <v>5</v>
      </c>
      <c r="B56" s="22" t="s">
        <v>12</v>
      </c>
      <c r="C56" s="64" t="s">
        <v>5</v>
      </c>
      <c r="D56" s="8" t="s">
        <v>196</v>
      </c>
      <c r="E56" s="8" t="s">
        <v>196</v>
      </c>
      <c r="F56" s="8" t="s">
        <v>196</v>
      </c>
      <c r="G56" s="8" t="s">
        <v>196</v>
      </c>
      <c r="H56" s="8" t="s">
        <v>196</v>
      </c>
      <c r="I56" s="8" t="s">
        <v>196</v>
      </c>
      <c r="J56" s="66"/>
      <c r="K56" s="66"/>
      <c r="L56" s="66"/>
      <c r="M56" s="12"/>
      <c r="N56" s="12"/>
      <c r="O56" s="12"/>
      <c r="P56" s="12"/>
    </row>
    <row r="57" spans="1:16" s="21" customFormat="1" ht="17.25" customHeight="1">
      <c r="A57" s="64" t="s">
        <v>4</v>
      </c>
      <c r="B57" s="22" t="s">
        <v>428</v>
      </c>
      <c r="C57" s="64" t="s">
        <v>4</v>
      </c>
      <c r="D57" s="8">
        <v>157.608</v>
      </c>
      <c r="E57" s="8">
        <v>157.608</v>
      </c>
      <c r="F57" s="8">
        <v>157.608</v>
      </c>
      <c r="G57" s="8">
        <v>157.608</v>
      </c>
      <c r="H57" s="8">
        <v>157.608</v>
      </c>
      <c r="I57" s="8">
        <v>157.608</v>
      </c>
      <c r="J57" s="66">
        <v>119.4</v>
      </c>
      <c r="K57" s="66">
        <v>28.655999999999999</v>
      </c>
      <c r="L57" s="66">
        <v>9.5520000000000014</v>
      </c>
      <c r="M57" s="12"/>
      <c r="N57" s="12"/>
      <c r="O57" s="12"/>
      <c r="P57" s="12"/>
    </row>
    <row r="58" spans="1:16" s="21" customFormat="1" ht="17.25" customHeight="1">
      <c r="A58" s="64" t="s">
        <v>13</v>
      </c>
      <c r="B58" s="22" t="s">
        <v>429</v>
      </c>
      <c r="C58" s="64" t="s">
        <v>13</v>
      </c>
      <c r="D58" s="8">
        <v>433.43520000000001</v>
      </c>
      <c r="E58" s="8">
        <v>433.43520000000001</v>
      </c>
      <c r="F58" s="8">
        <v>433.43520000000001</v>
      </c>
      <c r="G58" s="8">
        <v>433.43520000000001</v>
      </c>
      <c r="H58" s="8" t="s">
        <v>43</v>
      </c>
      <c r="I58" s="8">
        <v>433.43520000000001</v>
      </c>
      <c r="J58" s="66">
        <v>328.36</v>
      </c>
      <c r="K58" s="66">
        <v>78.806399999999996</v>
      </c>
      <c r="L58" s="66">
        <v>26.268800000000002</v>
      </c>
      <c r="M58" s="12"/>
      <c r="N58" s="12"/>
      <c r="O58" s="12"/>
      <c r="P58" s="12"/>
    </row>
    <row r="59" spans="1:16" ht="17.25" customHeight="1">
      <c r="A59" s="64" t="s">
        <v>73</v>
      </c>
      <c r="B59" s="22" t="s">
        <v>432</v>
      </c>
      <c r="C59" s="64" t="s">
        <v>73</v>
      </c>
      <c r="D59" s="8">
        <v>1674.6312</v>
      </c>
      <c r="E59" s="8">
        <v>1674.6312</v>
      </c>
      <c r="F59" s="8">
        <v>1674.6312</v>
      </c>
      <c r="G59" s="8">
        <v>1674.6312</v>
      </c>
      <c r="H59" s="8">
        <v>1674.6312</v>
      </c>
      <c r="I59" s="8">
        <v>1674.6312</v>
      </c>
      <c r="J59" s="66">
        <v>1268.6600000000001</v>
      </c>
      <c r="K59" s="66">
        <v>304.47840000000002</v>
      </c>
      <c r="L59" s="66">
        <v>101.4928</v>
      </c>
    </row>
    <row r="60" spans="1:16" ht="17.25" customHeight="1">
      <c r="A60" s="64" t="s">
        <v>164</v>
      </c>
      <c r="B60" s="22" t="s">
        <v>433</v>
      </c>
      <c r="C60" s="64" t="s">
        <v>164</v>
      </c>
      <c r="D60" s="8">
        <v>44.325599999999994</v>
      </c>
      <c r="E60" s="8">
        <v>44.325599999999994</v>
      </c>
      <c r="F60" s="8">
        <v>44.325599999999994</v>
      </c>
      <c r="G60" s="8">
        <v>44.325599999999994</v>
      </c>
      <c r="H60" s="8">
        <v>44.325599999999994</v>
      </c>
      <c r="I60" s="8">
        <v>44.325599999999994</v>
      </c>
      <c r="J60" s="66">
        <v>33.58</v>
      </c>
      <c r="K60" s="66">
        <v>8.0591999999999988</v>
      </c>
      <c r="L60" s="66">
        <v>2.6863999999999999</v>
      </c>
    </row>
    <row r="61" spans="1:16" ht="17.25" customHeight="1">
      <c r="A61" s="64" t="s">
        <v>166</v>
      </c>
      <c r="B61" s="22" t="s">
        <v>460</v>
      </c>
      <c r="C61" s="64" t="s">
        <v>166</v>
      </c>
      <c r="D61" s="8">
        <v>44.325599999999994</v>
      </c>
      <c r="E61" s="8">
        <v>44.325599999999994</v>
      </c>
      <c r="F61" s="8">
        <v>44.325599999999994</v>
      </c>
      <c r="G61" s="8">
        <v>44.325599999999994</v>
      </c>
      <c r="H61" s="8" t="s">
        <v>43</v>
      </c>
      <c r="I61" s="8">
        <v>44.325599999999994</v>
      </c>
      <c r="J61" s="66">
        <v>33.58</v>
      </c>
      <c r="K61" s="66">
        <v>8.0591999999999988</v>
      </c>
      <c r="L61" s="66">
        <v>2.6863999999999999</v>
      </c>
    </row>
    <row r="62" spans="1:16" ht="17.25" customHeight="1">
      <c r="A62" s="64" t="s">
        <v>148</v>
      </c>
      <c r="B62" s="22" t="s">
        <v>236</v>
      </c>
      <c r="C62" s="64" t="s">
        <v>148</v>
      </c>
      <c r="D62" s="8">
        <v>157.608</v>
      </c>
      <c r="E62" s="8">
        <v>157.608</v>
      </c>
      <c r="F62" s="8">
        <v>157.608</v>
      </c>
      <c r="G62" s="8">
        <v>157.608</v>
      </c>
      <c r="H62" s="8">
        <v>157.608</v>
      </c>
      <c r="I62" s="8">
        <v>157.608</v>
      </c>
      <c r="J62" s="66">
        <v>119.4</v>
      </c>
      <c r="K62" s="66">
        <v>28.655999999999999</v>
      </c>
      <c r="L62" s="66">
        <v>9.5520000000000014</v>
      </c>
    </row>
    <row r="63" spans="1:16" ht="17.25" customHeight="1">
      <c r="A63" s="64" t="s">
        <v>169</v>
      </c>
      <c r="B63" s="22" t="s">
        <v>233</v>
      </c>
      <c r="C63" s="64" t="s">
        <v>169</v>
      </c>
      <c r="D63" s="8" t="s">
        <v>196</v>
      </c>
      <c r="E63" s="8" t="s">
        <v>196</v>
      </c>
      <c r="F63" s="8" t="s">
        <v>196</v>
      </c>
      <c r="G63" s="8" t="s">
        <v>196</v>
      </c>
      <c r="H63" s="8" t="s">
        <v>196</v>
      </c>
      <c r="I63" s="8" t="s">
        <v>196</v>
      </c>
      <c r="J63" s="66"/>
      <c r="K63" s="66"/>
      <c r="L63" s="66"/>
    </row>
    <row r="64" spans="1:16" ht="17.25" customHeight="1">
      <c r="A64" s="64" t="s">
        <v>337</v>
      </c>
      <c r="B64" s="22" t="s">
        <v>449</v>
      </c>
      <c r="C64" s="64" t="s">
        <v>337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66">
        <v>0</v>
      </c>
      <c r="K64" s="66">
        <v>0</v>
      </c>
      <c r="L64" s="66">
        <v>0</v>
      </c>
    </row>
    <row r="65" spans="1:16" ht="17.25" customHeight="1">
      <c r="A65" s="64" t="s">
        <v>142</v>
      </c>
      <c r="B65" s="22" t="s">
        <v>454</v>
      </c>
      <c r="C65" s="64" t="s">
        <v>142</v>
      </c>
      <c r="D65" s="8" t="s">
        <v>196</v>
      </c>
      <c r="E65" s="8" t="s">
        <v>196</v>
      </c>
      <c r="F65" s="8" t="s">
        <v>196</v>
      </c>
      <c r="G65" s="8" t="s">
        <v>196</v>
      </c>
      <c r="H65" s="8" t="s">
        <v>196</v>
      </c>
      <c r="I65" s="8" t="s">
        <v>196</v>
      </c>
      <c r="J65" s="66"/>
      <c r="K65" s="66"/>
      <c r="L65" s="66"/>
    </row>
    <row r="66" spans="1:16" ht="17.25" customHeight="1">
      <c r="A66" s="64" t="s">
        <v>74</v>
      </c>
      <c r="B66" s="22" t="s">
        <v>225</v>
      </c>
      <c r="C66" s="64" t="s">
        <v>74</v>
      </c>
      <c r="D66" s="8">
        <v>88.651199999999989</v>
      </c>
      <c r="E66" s="8">
        <v>88.651199999999989</v>
      </c>
      <c r="F66" s="8">
        <v>88.651199999999989</v>
      </c>
      <c r="G66" s="8">
        <v>88.651199999999989</v>
      </c>
      <c r="H66" s="8">
        <v>88.651199999999989</v>
      </c>
      <c r="I66" s="8">
        <v>88.651199999999989</v>
      </c>
      <c r="J66" s="66">
        <v>67.16</v>
      </c>
      <c r="K66" s="66">
        <v>16.118399999999998</v>
      </c>
      <c r="L66" s="66">
        <v>5.3727999999999998</v>
      </c>
    </row>
    <row r="67" spans="1:16" ht="17.25" customHeight="1">
      <c r="A67" s="64" t="s">
        <v>146</v>
      </c>
      <c r="B67" s="22" t="s">
        <v>459</v>
      </c>
      <c r="C67" s="64" t="s">
        <v>146</v>
      </c>
      <c r="D67" s="8">
        <v>44.325599999999994</v>
      </c>
      <c r="E67" s="8">
        <v>44.325599999999994</v>
      </c>
      <c r="F67" s="8">
        <v>44.325599999999994</v>
      </c>
      <c r="G67" s="8">
        <v>44.325599999999994</v>
      </c>
      <c r="H67" s="8">
        <v>44.325599999999994</v>
      </c>
      <c r="I67" s="8">
        <v>44.325599999999994</v>
      </c>
      <c r="J67" s="66">
        <v>33.58</v>
      </c>
      <c r="K67" s="66">
        <v>8.0591999999999988</v>
      </c>
      <c r="L67" s="66">
        <v>2.6863999999999999</v>
      </c>
    </row>
    <row r="68" spans="1:16" ht="17.25" customHeight="1">
      <c r="A68" s="64" t="s">
        <v>75</v>
      </c>
      <c r="B68" s="22" t="s">
        <v>357</v>
      </c>
      <c r="C68" s="64" t="s">
        <v>75</v>
      </c>
      <c r="D68" s="8">
        <v>157.608</v>
      </c>
      <c r="E68" s="8">
        <v>157.608</v>
      </c>
      <c r="F68" s="8">
        <v>157.608</v>
      </c>
      <c r="G68" s="8">
        <v>157.608</v>
      </c>
      <c r="H68" s="8">
        <v>157.608</v>
      </c>
      <c r="I68" s="8">
        <v>157.608</v>
      </c>
      <c r="J68" s="66">
        <v>119.4</v>
      </c>
      <c r="K68" s="66">
        <v>28.655999999999999</v>
      </c>
      <c r="L68" s="66">
        <v>9.5520000000000014</v>
      </c>
    </row>
    <row r="69" spans="1:16" ht="17.25" customHeight="1">
      <c r="A69" s="64" t="s">
        <v>59</v>
      </c>
      <c r="B69" s="22" t="s">
        <v>231</v>
      </c>
      <c r="C69" s="64" t="s">
        <v>59</v>
      </c>
      <c r="D69" s="8" t="s">
        <v>196</v>
      </c>
      <c r="E69" s="8" t="s">
        <v>196</v>
      </c>
      <c r="F69" s="8" t="s">
        <v>196</v>
      </c>
      <c r="G69" s="8" t="s">
        <v>196</v>
      </c>
      <c r="H69" s="8" t="s">
        <v>196</v>
      </c>
      <c r="I69" s="8" t="s">
        <v>196</v>
      </c>
      <c r="J69" s="66"/>
      <c r="K69" s="66"/>
      <c r="L69" s="66"/>
    </row>
    <row r="70" spans="1:16" ht="17.25" customHeight="1">
      <c r="A70" s="64" t="s">
        <v>134</v>
      </c>
      <c r="B70" s="22" t="s">
        <v>226</v>
      </c>
      <c r="C70" s="64" t="s">
        <v>134</v>
      </c>
      <c r="D70" s="8" t="s">
        <v>196</v>
      </c>
      <c r="E70" s="8" t="s">
        <v>196</v>
      </c>
      <c r="F70" s="8" t="s">
        <v>196</v>
      </c>
      <c r="G70" s="8" t="s">
        <v>196</v>
      </c>
      <c r="H70" s="8" t="s">
        <v>196</v>
      </c>
      <c r="I70" s="8" t="s">
        <v>196</v>
      </c>
      <c r="J70" s="66"/>
      <c r="K70" s="66"/>
      <c r="L70" s="66"/>
    </row>
    <row r="71" spans="1:16" ht="17.25" customHeight="1">
      <c r="A71" s="64" t="s">
        <v>76</v>
      </c>
      <c r="B71" s="22" t="s">
        <v>227</v>
      </c>
      <c r="C71" s="64" t="s">
        <v>76</v>
      </c>
      <c r="D71" s="8">
        <v>88.651199999999989</v>
      </c>
      <c r="E71" s="8">
        <v>88.651199999999989</v>
      </c>
      <c r="F71" s="8">
        <v>88.651199999999989</v>
      </c>
      <c r="G71" s="8">
        <v>88.651199999999989</v>
      </c>
      <c r="H71" s="8" t="s">
        <v>43</v>
      </c>
      <c r="I71" s="8">
        <v>88.651199999999989</v>
      </c>
      <c r="J71" s="66">
        <v>67.16</v>
      </c>
      <c r="K71" s="66">
        <v>16.118399999999998</v>
      </c>
      <c r="L71" s="66">
        <v>5.3727999999999998</v>
      </c>
    </row>
    <row r="72" spans="1:16" ht="17.25" customHeight="1">
      <c r="A72" s="64" t="s">
        <v>3</v>
      </c>
      <c r="B72" s="22" t="s">
        <v>371</v>
      </c>
      <c r="C72" s="64" t="s">
        <v>3</v>
      </c>
      <c r="D72" s="8">
        <v>192.08640000000003</v>
      </c>
      <c r="E72" s="8">
        <v>192.08640000000003</v>
      </c>
      <c r="F72" s="8">
        <v>192.08640000000003</v>
      </c>
      <c r="G72" s="8">
        <v>192.08640000000003</v>
      </c>
      <c r="H72" s="8">
        <v>192.08640000000003</v>
      </c>
      <c r="I72" s="8">
        <v>192.08640000000003</v>
      </c>
      <c r="J72" s="66">
        <v>145.52000000000001</v>
      </c>
      <c r="K72" s="66">
        <v>34.924799999999998</v>
      </c>
      <c r="L72" s="66">
        <v>11.6416</v>
      </c>
    </row>
    <row r="73" spans="1:16" ht="17.25" customHeight="1">
      <c r="A73" s="64" t="s">
        <v>23</v>
      </c>
      <c r="B73" s="22" t="s">
        <v>234</v>
      </c>
      <c r="C73" s="64" t="s">
        <v>23</v>
      </c>
      <c r="D73" s="8" t="s">
        <v>196</v>
      </c>
      <c r="E73" s="8" t="s">
        <v>196</v>
      </c>
      <c r="F73" s="8" t="s">
        <v>196</v>
      </c>
      <c r="G73" s="8" t="s">
        <v>196</v>
      </c>
      <c r="H73" s="8" t="s">
        <v>196</v>
      </c>
      <c r="I73" s="8" t="s">
        <v>196</v>
      </c>
      <c r="J73" s="66"/>
      <c r="K73" s="66"/>
      <c r="L73" s="66"/>
    </row>
    <row r="74" spans="1:16" ht="17.25" customHeight="1">
      <c r="A74" s="64" t="s">
        <v>338</v>
      </c>
      <c r="B74" s="22" t="s">
        <v>372</v>
      </c>
      <c r="C74" s="64" t="s">
        <v>338</v>
      </c>
      <c r="D74" s="8">
        <v>433.43520000000001</v>
      </c>
      <c r="E74" s="8">
        <v>433.43520000000001</v>
      </c>
      <c r="F74" s="8">
        <v>433.43520000000001</v>
      </c>
      <c r="G74" s="8">
        <v>433.43520000000001</v>
      </c>
      <c r="H74" s="8">
        <v>433.43520000000001</v>
      </c>
      <c r="I74" s="8">
        <v>433.43520000000001</v>
      </c>
      <c r="J74" s="66">
        <v>328.36</v>
      </c>
      <c r="K74" s="66">
        <v>78.806399999999996</v>
      </c>
      <c r="L74" s="66">
        <v>26.268800000000002</v>
      </c>
    </row>
    <row r="75" spans="1:16" ht="17.25" customHeight="1">
      <c r="A75" s="64" t="s">
        <v>35</v>
      </c>
      <c r="B75" s="22" t="s">
        <v>230</v>
      </c>
      <c r="C75" s="64" t="s">
        <v>35</v>
      </c>
      <c r="D75" s="8">
        <v>256.11959999999999</v>
      </c>
      <c r="E75" s="8">
        <v>256.11959999999999</v>
      </c>
      <c r="F75" s="8">
        <v>256.11959999999999</v>
      </c>
      <c r="G75" s="8">
        <v>256.11959999999999</v>
      </c>
      <c r="H75" s="8">
        <v>256.11959999999999</v>
      </c>
      <c r="I75" s="8">
        <v>256.11959999999999</v>
      </c>
      <c r="J75" s="66">
        <v>194.03</v>
      </c>
      <c r="K75" s="66">
        <v>46.5672</v>
      </c>
      <c r="L75" s="66">
        <v>15.522400000000001</v>
      </c>
    </row>
    <row r="76" spans="1:16" s="62" customFormat="1" ht="17.25" customHeight="1">
      <c r="A76" s="64" t="s">
        <v>60</v>
      </c>
      <c r="B76" s="22" t="s">
        <v>38</v>
      </c>
      <c r="C76" s="64" t="s">
        <v>60</v>
      </c>
      <c r="D76" s="8" t="s">
        <v>196</v>
      </c>
      <c r="E76" s="8" t="s">
        <v>196</v>
      </c>
      <c r="F76" s="8" t="s">
        <v>196</v>
      </c>
      <c r="G76" s="8" t="s">
        <v>196</v>
      </c>
      <c r="H76" s="8" t="s">
        <v>196</v>
      </c>
      <c r="I76" s="8" t="s">
        <v>196</v>
      </c>
      <c r="J76" s="66"/>
      <c r="K76" s="66"/>
      <c r="L76" s="66"/>
      <c r="M76" s="12"/>
      <c r="N76" s="12"/>
      <c r="O76" s="12"/>
      <c r="P76" s="12"/>
    </row>
    <row r="77" spans="1:16" s="62" customFormat="1" ht="17.25" customHeight="1">
      <c r="A77" s="64" t="s">
        <v>26</v>
      </c>
      <c r="B77" s="22" t="s">
        <v>450</v>
      </c>
      <c r="C77" s="64" t="s">
        <v>26</v>
      </c>
      <c r="D77" s="8">
        <v>44.325599999999994</v>
      </c>
      <c r="E77" s="8">
        <v>44.325599999999994</v>
      </c>
      <c r="F77" s="8">
        <v>44.325599999999994</v>
      </c>
      <c r="G77" s="8">
        <v>44.325599999999994</v>
      </c>
      <c r="H77" s="8">
        <v>44.325599999999994</v>
      </c>
      <c r="I77" s="8">
        <v>44.325599999999994</v>
      </c>
      <c r="J77" s="66">
        <v>33.58</v>
      </c>
      <c r="K77" s="66">
        <v>8.0591999999999988</v>
      </c>
      <c r="L77" s="66">
        <v>2.6863999999999999</v>
      </c>
      <c r="M77" s="12"/>
      <c r="N77" s="12"/>
      <c r="O77" s="12"/>
      <c r="P77" s="12"/>
    </row>
    <row r="78" spans="1:16" ht="17.25" customHeight="1">
      <c r="A78" s="64" t="s">
        <v>300</v>
      </c>
      <c r="B78" s="22" t="s">
        <v>301</v>
      </c>
      <c r="C78" s="64" t="s">
        <v>300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66">
        <v>0</v>
      </c>
      <c r="K78" s="66">
        <v>0</v>
      </c>
      <c r="L78" s="66">
        <v>0</v>
      </c>
    </row>
    <row r="79" spans="1:16" ht="17.25" customHeight="1">
      <c r="A79" s="64" t="s">
        <v>299</v>
      </c>
      <c r="B79" s="22" t="s">
        <v>435</v>
      </c>
      <c r="C79" s="64" t="s">
        <v>299</v>
      </c>
      <c r="D79" s="8">
        <v>305.36880000000002</v>
      </c>
      <c r="E79" s="8">
        <v>305.36880000000002</v>
      </c>
      <c r="F79" s="8">
        <v>305.36880000000002</v>
      </c>
      <c r="G79" s="8">
        <v>305.36880000000002</v>
      </c>
      <c r="H79" s="8">
        <v>305.36880000000002</v>
      </c>
      <c r="I79" s="8">
        <v>305.36880000000002</v>
      </c>
      <c r="J79" s="66">
        <v>231.34</v>
      </c>
      <c r="K79" s="66">
        <v>55.521599999999999</v>
      </c>
      <c r="L79" s="66">
        <v>18.507200000000001</v>
      </c>
    </row>
    <row r="80" spans="1:16" ht="17.25" customHeight="1">
      <c r="A80" s="64" t="s">
        <v>298</v>
      </c>
      <c r="B80" s="22" t="s">
        <v>374</v>
      </c>
      <c r="C80" s="64" t="s">
        <v>298</v>
      </c>
      <c r="D80" s="8" t="s">
        <v>43</v>
      </c>
      <c r="E80" s="8">
        <v>482.68440000000004</v>
      </c>
      <c r="F80" s="8">
        <v>482.68440000000004</v>
      </c>
      <c r="G80" s="8">
        <v>482.68440000000004</v>
      </c>
      <c r="H80" s="8">
        <v>482.68440000000004</v>
      </c>
      <c r="I80" s="8">
        <v>482.68440000000004</v>
      </c>
      <c r="J80" s="66">
        <v>365.67</v>
      </c>
      <c r="K80" s="66">
        <v>87.760800000000003</v>
      </c>
      <c r="L80" s="66">
        <v>29.253600000000002</v>
      </c>
    </row>
    <row r="81" spans="1:12" ht="17.25" customHeight="1">
      <c r="A81" s="64" t="s">
        <v>297</v>
      </c>
      <c r="B81" s="22" t="s">
        <v>436</v>
      </c>
      <c r="C81" s="64" t="s">
        <v>297</v>
      </c>
      <c r="D81" s="8">
        <v>581.19600000000003</v>
      </c>
      <c r="E81" s="8">
        <v>581.19600000000003</v>
      </c>
      <c r="F81" s="8">
        <v>581.19600000000003</v>
      </c>
      <c r="G81" s="8">
        <v>581.19600000000003</v>
      </c>
      <c r="H81" s="8">
        <v>581.19600000000003</v>
      </c>
      <c r="I81" s="8">
        <v>581.19600000000003</v>
      </c>
      <c r="J81" s="66">
        <v>440.3</v>
      </c>
      <c r="K81" s="66">
        <v>105.672</v>
      </c>
      <c r="L81" s="66">
        <v>35.224000000000004</v>
      </c>
    </row>
    <row r="82" spans="1:12" ht="17.25" customHeight="1">
      <c r="A82" s="64" t="s">
        <v>133</v>
      </c>
      <c r="B82" s="22" t="s">
        <v>224</v>
      </c>
      <c r="C82" s="64" t="s">
        <v>133</v>
      </c>
      <c r="D82" s="8" t="s">
        <v>196</v>
      </c>
      <c r="E82" s="8" t="s">
        <v>196</v>
      </c>
      <c r="F82" s="8" t="s">
        <v>196</v>
      </c>
      <c r="G82" s="8" t="s">
        <v>196</v>
      </c>
      <c r="H82" s="8" t="s">
        <v>196</v>
      </c>
      <c r="I82" s="8" t="s">
        <v>196</v>
      </c>
      <c r="J82" s="66"/>
      <c r="K82" s="66"/>
      <c r="L82" s="66"/>
    </row>
    <row r="83" spans="1:12" ht="17.25" customHeight="1">
      <c r="A83" s="64" t="s">
        <v>78</v>
      </c>
      <c r="B83" s="22" t="s">
        <v>376</v>
      </c>
      <c r="C83" s="64" t="s">
        <v>78</v>
      </c>
      <c r="D83" s="8">
        <v>192.08640000000003</v>
      </c>
      <c r="E83" s="8">
        <v>192.08640000000003</v>
      </c>
      <c r="F83" s="8">
        <v>192.08640000000003</v>
      </c>
      <c r="G83" s="8">
        <v>192.08640000000003</v>
      </c>
      <c r="H83" s="8">
        <v>192.08640000000003</v>
      </c>
      <c r="I83" s="8">
        <v>192.08640000000003</v>
      </c>
      <c r="J83" s="66">
        <v>145.52000000000001</v>
      </c>
      <c r="K83" s="66">
        <v>34.924799999999998</v>
      </c>
      <c r="L83" s="66">
        <v>11.6416</v>
      </c>
    </row>
    <row r="84" spans="1:12" ht="17.25" customHeight="1">
      <c r="A84" s="64" t="s">
        <v>326</v>
      </c>
      <c r="B84" s="22" t="s">
        <v>461</v>
      </c>
      <c r="C84" s="64" t="s">
        <v>326</v>
      </c>
      <c r="D84" s="8">
        <v>5023.8936000000003</v>
      </c>
      <c r="E84" s="8">
        <v>5023.8936000000003</v>
      </c>
      <c r="F84" s="8">
        <v>5023.8936000000003</v>
      </c>
      <c r="G84" s="8">
        <v>5023.8936000000003</v>
      </c>
      <c r="H84" s="8" t="s">
        <v>43</v>
      </c>
      <c r="I84" s="8" t="s">
        <v>43</v>
      </c>
      <c r="J84" s="66">
        <v>3805.98</v>
      </c>
      <c r="K84" s="66">
        <v>913.43520000000001</v>
      </c>
      <c r="L84" s="66">
        <v>304.47840000000002</v>
      </c>
    </row>
    <row r="85" spans="1:12" ht="17.25" customHeight="1">
      <c r="A85" s="64" t="s">
        <v>295</v>
      </c>
      <c r="B85" s="22" t="s">
        <v>377</v>
      </c>
      <c r="C85" s="64" t="s">
        <v>295</v>
      </c>
      <c r="D85" s="8">
        <v>54.172800000000002</v>
      </c>
      <c r="E85" s="8">
        <v>54.172800000000002</v>
      </c>
      <c r="F85" s="8">
        <v>54.172800000000002</v>
      </c>
      <c r="G85" s="8">
        <v>54.172800000000002</v>
      </c>
      <c r="H85" s="8">
        <v>54.172800000000002</v>
      </c>
      <c r="I85" s="8">
        <v>54.172800000000002</v>
      </c>
      <c r="J85" s="66">
        <v>41.04</v>
      </c>
      <c r="K85" s="66">
        <v>9.8495999999999988</v>
      </c>
      <c r="L85" s="66">
        <v>3.2831999999999999</v>
      </c>
    </row>
    <row r="86" spans="1:12" ht="17.25" customHeight="1">
      <c r="A86" s="64" t="s">
        <v>327</v>
      </c>
      <c r="B86" s="22" t="s">
        <v>462</v>
      </c>
      <c r="C86" s="64" t="s">
        <v>327</v>
      </c>
      <c r="D86" s="8">
        <v>157.608</v>
      </c>
      <c r="E86" s="8">
        <v>157.608</v>
      </c>
      <c r="F86" s="8">
        <v>157.608</v>
      </c>
      <c r="G86" s="8">
        <v>157.608</v>
      </c>
      <c r="H86" s="8">
        <v>157.608</v>
      </c>
      <c r="I86" s="8">
        <v>157.608</v>
      </c>
      <c r="J86" s="66">
        <v>119.4</v>
      </c>
      <c r="K86" s="66">
        <v>28.655999999999999</v>
      </c>
      <c r="L86" s="66">
        <v>9.5520000000000014</v>
      </c>
    </row>
    <row r="87" spans="1:12" ht="17.25" customHeight="1">
      <c r="A87" s="64" t="s">
        <v>149</v>
      </c>
      <c r="B87" s="22" t="s">
        <v>437</v>
      </c>
      <c r="C87" s="64" t="s">
        <v>149</v>
      </c>
      <c r="D87" s="8">
        <v>192.08640000000003</v>
      </c>
      <c r="E87" s="8">
        <v>192.08640000000003</v>
      </c>
      <c r="F87" s="8">
        <v>192.08640000000003</v>
      </c>
      <c r="G87" s="8">
        <v>192.08640000000003</v>
      </c>
      <c r="H87" s="8">
        <v>192.08640000000003</v>
      </c>
      <c r="I87" s="8">
        <v>192.08640000000003</v>
      </c>
      <c r="J87" s="66">
        <v>145.52000000000001</v>
      </c>
      <c r="K87" s="66">
        <v>34.924799999999998</v>
      </c>
      <c r="L87" s="66">
        <v>11.6416</v>
      </c>
    </row>
    <row r="88" spans="1:12" ht="17.25" customHeight="1">
      <c r="A88" s="64" t="s">
        <v>150</v>
      </c>
      <c r="B88" s="22" t="s">
        <v>378</v>
      </c>
      <c r="C88" s="64" t="s">
        <v>150</v>
      </c>
      <c r="D88" s="8">
        <v>157.608</v>
      </c>
      <c r="E88" s="8">
        <v>157.608</v>
      </c>
      <c r="F88" s="8">
        <v>157.608</v>
      </c>
      <c r="G88" s="8">
        <v>157.608</v>
      </c>
      <c r="H88" s="8">
        <v>157.608</v>
      </c>
      <c r="I88" s="8">
        <v>157.608</v>
      </c>
      <c r="J88" s="66">
        <v>119.4</v>
      </c>
      <c r="K88" s="66">
        <v>28.655999999999999</v>
      </c>
      <c r="L88" s="66">
        <v>9.5520000000000014</v>
      </c>
    </row>
    <row r="89" spans="1:12" ht="17.25" customHeight="1">
      <c r="A89" s="64" t="s">
        <v>147</v>
      </c>
      <c r="B89" s="22" t="s">
        <v>361</v>
      </c>
      <c r="C89" s="64" t="s">
        <v>147</v>
      </c>
      <c r="D89" s="8">
        <v>192.08640000000003</v>
      </c>
      <c r="E89" s="8">
        <v>192.08640000000003</v>
      </c>
      <c r="F89" s="8">
        <v>192.08640000000003</v>
      </c>
      <c r="G89" s="8">
        <v>192.08640000000003</v>
      </c>
      <c r="H89" s="8">
        <v>192.08640000000003</v>
      </c>
      <c r="I89" s="8" t="s">
        <v>43</v>
      </c>
      <c r="J89" s="66">
        <v>145.52000000000001</v>
      </c>
      <c r="K89" s="66">
        <v>34.924799999999998</v>
      </c>
      <c r="L89" s="66">
        <v>11.6416</v>
      </c>
    </row>
    <row r="90" spans="1:12" ht="17.25" customHeight="1">
      <c r="A90" s="64" t="s">
        <v>151</v>
      </c>
      <c r="B90" s="22" t="s">
        <v>379</v>
      </c>
      <c r="C90" s="64" t="s">
        <v>151</v>
      </c>
      <c r="D90" s="8">
        <v>157.608</v>
      </c>
      <c r="E90" s="8">
        <v>157.608</v>
      </c>
      <c r="F90" s="8">
        <v>157.608</v>
      </c>
      <c r="G90" s="8">
        <v>157.608</v>
      </c>
      <c r="H90" s="8">
        <v>157.608</v>
      </c>
      <c r="I90" s="8">
        <v>157.608</v>
      </c>
      <c r="J90" s="66">
        <v>119.4</v>
      </c>
      <c r="K90" s="66">
        <v>28.655999999999999</v>
      </c>
      <c r="L90" s="66">
        <v>9.5520000000000014</v>
      </c>
    </row>
    <row r="91" spans="1:12" ht="17.25" customHeight="1">
      <c r="A91" s="64" t="s">
        <v>152</v>
      </c>
      <c r="B91" s="22" t="s">
        <v>380</v>
      </c>
      <c r="C91" s="64" t="s">
        <v>152</v>
      </c>
      <c r="D91" s="8">
        <v>192.08640000000003</v>
      </c>
      <c r="E91" s="8">
        <v>192.08640000000003</v>
      </c>
      <c r="F91" s="8">
        <v>192.08640000000003</v>
      </c>
      <c r="G91" s="8">
        <v>192.08640000000003</v>
      </c>
      <c r="H91" s="8" t="s">
        <v>43</v>
      </c>
      <c r="I91" s="8">
        <v>192.08640000000003</v>
      </c>
      <c r="J91" s="66">
        <v>145.52000000000001</v>
      </c>
      <c r="K91" s="66">
        <v>34.924799999999998</v>
      </c>
      <c r="L91" s="66">
        <v>11.6416</v>
      </c>
    </row>
    <row r="92" spans="1:12" ht="17.25" customHeight="1">
      <c r="A92" s="64" t="s">
        <v>154</v>
      </c>
      <c r="B92" s="22" t="s">
        <v>421</v>
      </c>
      <c r="C92" s="64" t="s">
        <v>154</v>
      </c>
      <c r="D92" s="8" t="s">
        <v>196</v>
      </c>
      <c r="E92" s="8" t="s">
        <v>196</v>
      </c>
      <c r="F92" s="8" t="s">
        <v>196</v>
      </c>
      <c r="G92" s="8" t="s">
        <v>196</v>
      </c>
      <c r="H92" s="8" t="s">
        <v>196</v>
      </c>
      <c r="I92" s="8" t="s">
        <v>196</v>
      </c>
      <c r="J92" s="66"/>
      <c r="K92" s="66"/>
      <c r="L92" s="66"/>
    </row>
    <row r="93" spans="1:12" ht="17.25" customHeight="1">
      <c r="A93" s="64" t="s">
        <v>325</v>
      </c>
      <c r="B93" s="22" t="s">
        <v>463</v>
      </c>
      <c r="C93" s="64" t="s">
        <v>325</v>
      </c>
      <c r="D93" s="8">
        <v>2679.4151999999999</v>
      </c>
      <c r="E93" s="8">
        <v>2679.4151999999999</v>
      </c>
      <c r="F93" s="8">
        <v>2679.4151999999999</v>
      </c>
      <c r="G93" s="8">
        <v>2679.4151999999999</v>
      </c>
      <c r="H93" s="8">
        <v>2679.4151999999999</v>
      </c>
      <c r="I93" s="8">
        <v>2679.4151999999999</v>
      </c>
      <c r="J93" s="66">
        <v>2029.86</v>
      </c>
      <c r="K93" s="66">
        <v>487.16639999999995</v>
      </c>
      <c r="L93" s="66">
        <v>162.3888</v>
      </c>
    </row>
    <row r="94" spans="1:12" ht="17.25" customHeight="1">
      <c r="A94" s="64" t="s">
        <v>294</v>
      </c>
      <c r="B94" s="22" t="s">
        <v>438</v>
      </c>
      <c r="C94" s="64" t="s">
        <v>294</v>
      </c>
      <c r="D94" s="8">
        <v>684.63119999999992</v>
      </c>
      <c r="E94" s="8">
        <v>684.63119999999992</v>
      </c>
      <c r="F94" s="8">
        <v>684.63119999999992</v>
      </c>
      <c r="G94" s="8">
        <v>684.63119999999992</v>
      </c>
      <c r="H94" s="8" t="s">
        <v>43</v>
      </c>
      <c r="I94" s="8">
        <v>684.63119999999992</v>
      </c>
      <c r="J94" s="66">
        <v>518.66</v>
      </c>
      <c r="K94" s="66">
        <v>124.47839999999999</v>
      </c>
      <c r="L94" s="66">
        <v>41.492799999999995</v>
      </c>
    </row>
    <row r="95" spans="1:12" ht="17.25" customHeight="1">
      <c r="A95" s="64" t="s">
        <v>155</v>
      </c>
      <c r="B95" s="22" t="s">
        <v>439</v>
      </c>
      <c r="C95" s="64" t="s">
        <v>155</v>
      </c>
      <c r="D95" s="8">
        <v>54.172800000000002</v>
      </c>
      <c r="E95" s="8">
        <v>54.172800000000002</v>
      </c>
      <c r="F95" s="8">
        <v>54.172800000000002</v>
      </c>
      <c r="G95" s="8">
        <v>54.172800000000002</v>
      </c>
      <c r="H95" s="8">
        <v>54.172800000000002</v>
      </c>
      <c r="I95" s="8">
        <v>54.172800000000002</v>
      </c>
      <c r="J95" s="66">
        <v>41.04</v>
      </c>
      <c r="K95" s="66">
        <v>9.8495999999999988</v>
      </c>
      <c r="L95" s="66">
        <v>3.2831999999999999</v>
      </c>
    </row>
    <row r="96" spans="1:12" ht="17.25" customHeight="1">
      <c r="A96" s="64" t="s">
        <v>80</v>
      </c>
      <c r="B96" s="22" t="s">
        <v>383</v>
      </c>
      <c r="C96" s="64" t="s">
        <v>80</v>
      </c>
      <c r="D96" s="8">
        <v>44.325599999999994</v>
      </c>
      <c r="E96" s="8">
        <v>44.325599999999994</v>
      </c>
      <c r="F96" s="8">
        <v>44.325599999999994</v>
      </c>
      <c r="G96" s="8">
        <v>44.325599999999994</v>
      </c>
      <c r="H96" s="8">
        <v>44.325599999999994</v>
      </c>
      <c r="I96" s="8">
        <v>44.325599999999994</v>
      </c>
      <c r="J96" s="66">
        <v>33.58</v>
      </c>
      <c r="K96" s="66">
        <v>8.0591999999999988</v>
      </c>
      <c r="L96" s="66">
        <v>2.6863999999999999</v>
      </c>
    </row>
    <row r="97" spans="1:16" ht="17.25" customHeight="1">
      <c r="A97" s="64" t="s">
        <v>79</v>
      </c>
      <c r="B97" s="22" t="s">
        <v>385</v>
      </c>
      <c r="C97" s="64" t="s">
        <v>79</v>
      </c>
      <c r="D97" s="8">
        <v>88.651199999999989</v>
      </c>
      <c r="E97" s="8">
        <v>88.651199999999989</v>
      </c>
      <c r="F97" s="8">
        <v>88.651199999999989</v>
      </c>
      <c r="G97" s="8">
        <v>88.651199999999989</v>
      </c>
      <c r="H97" s="8">
        <v>88.651199999999989</v>
      </c>
      <c r="I97" s="8">
        <v>88.651199999999989</v>
      </c>
      <c r="J97" s="66">
        <v>67.16</v>
      </c>
      <c r="K97" s="66">
        <v>16.118399999999998</v>
      </c>
      <c r="L97" s="66">
        <v>5.3727999999999998</v>
      </c>
    </row>
    <row r="98" spans="1:16" ht="17.25" customHeight="1">
      <c r="A98" s="64" t="s">
        <v>157</v>
      </c>
      <c r="B98" s="22" t="s">
        <v>386</v>
      </c>
      <c r="C98" s="64" t="s">
        <v>157</v>
      </c>
      <c r="D98" s="8">
        <v>54.172800000000002</v>
      </c>
      <c r="E98" s="8">
        <v>54.172800000000002</v>
      </c>
      <c r="F98" s="8">
        <v>54.172800000000002</v>
      </c>
      <c r="G98" s="8">
        <v>54.172800000000002</v>
      </c>
      <c r="H98" s="8" t="s">
        <v>43</v>
      </c>
      <c r="I98" s="8">
        <v>54.172800000000002</v>
      </c>
      <c r="J98" s="66">
        <v>41.04</v>
      </c>
      <c r="K98" s="66">
        <v>9.8495999999999988</v>
      </c>
      <c r="L98" s="66">
        <v>3.2831999999999999</v>
      </c>
    </row>
    <row r="99" spans="1:16" ht="17.25" customHeight="1">
      <c r="A99" s="64" t="s">
        <v>293</v>
      </c>
      <c r="B99" s="22" t="s">
        <v>440</v>
      </c>
      <c r="C99" s="64" t="s">
        <v>293</v>
      </c>
      <c r="D99" s="8">
        <v>256.11959999999999</v>
      </c>
      <c r="E99" s="8">
        <v>256.11959999999999</v>
      </c>
      <c r="F99" s="8">
        <v>256.11959999999999</v>
      </c>
      <c r="G99" s="8">
        <v>256.11959999999999</v>
      </c>
      <c r="H99" s="8">
        <v>256.11959999999999</v>
      </c>
      <c r="I99" s="8">
        <v>256.11959999999999</v>
      </c>
      <c r="J99" s="66">
        <v>194.03</v>
      </c>
      <c r="K99" s="66">
        <v>46.5672</v>
      </c>
      <c r="L99" s="66">
        <v>15.522400000000001</v>
      </c>
    </row>
    <row r="100" spans="1:16" ht="17.25" customHeight="1">
      <c r="A100" s="64" t="s">
        <v>158</v>
      </c>
      <c r="B100" s="22" t="s">
        <v>444</v>
      </c>
      <c r="C100" s="64" t="s">
        <v>158</v>
      </c>
      <c r="D100" s="8">
        <v>54.172800000000002</v>
      </c>
      <c r="E100" s="8">
        <v>54.172800000000002</v>
      </c>
      <c r="F100" s="8">
        <v>54.172800000000002</v>
      </c>
      <c r="G100" s="8">
        <v>54.172800000000002</v>
      </c>
      <c r="H100" s="8">
        <v>54.172800000000002</v>
      </c>
      <c r="I100" s="8" t="s">
        <v>43</v>
      </c>
      <c r="J100" s="66">
        <v>41.04</v>
      </c>
      <c r="K100" s="66">
        <v>9.8495999999999988</v>
      </c>
      <c r="L100" s="66">
        <v>3.2831999999999999</v>
      </c>
    </row>
    <row r="101" spans="1:16" ht="17.25" customHeight="1">
      <c r="A101" s="64" t="s">
        <v>81</v>
      </c>
      <c r="B101" s="22" t="s">
        <v>341</v>
      </c>
      <c r="C101" s="64" t="s">
        <v>81</v>
      </c>
      <c r="D101" s="8" t="s">
        <v>196</v>
      </c>
      <c r="E101" s="8" t="s">
        <v>196</v>
      </c>
      <c r="F101" s="8" t="s">
        <v>196</v>
      </c>
      <c r="G101" s="8" t="s">
        <v>196</v>
      </c>
      <c r="H101" s="8" t="s">
        <v>196</v>
      </c>
      <c r="I101" s="8" t="s">
        <v>196</v>
      </c>
      <c r="J101" s="66"/>
      <c r="K101" s="66"/>
      <c r="L101" s="66"/>
    </row>
    <row r="102" spans="1:16" ht="17.25" customHeight="1">
      <c r="A102" s="64" t="s">
        <v>292</v>
      </c>
      <c r="B102" s="22" t="s">
        <v>387</v>
      </c>
      <c r="C102" s="64" t="s">
        <v>292</v>
      </c>
      <c r="D102" s="8">
        <v>192.08640000000003</v>
      </c>
      <c r="E102" s="8">
        <v>192.08640000000003</v>
      </c>
      <c r="F102" s="8">
        <v>192.08640000000003</v>
      </c>
      <c r="G102" s="8">
        <v>192.08640000000003</v>
      </c>
      <c r="H102" s="8">
        <v>192.08640000000003</v>
      </c>
      <c r="I102" s="8">
        <v>192.08640000000003</v>
      </c>
      <c r="J102" s="66">
        <v>145.52000000000001</v>
      </c>
      <c r="K102" s="66">
        <v>34.924799999999998</v>
      </c>
      <c r="L102" s="66">
        <v>11.6416</v>
      </c>
    </row>
    <row r="103" spans="1:16" s="21" customFormat="1" ht="17.25" customHeight="1">
      <c r="A103" s="64" t="s">
        <v>160</v>
      </c>
      <c r="B103" s="22" t="s">
        <v>451</v>
      </c>
      <c r="C103" s="64" t="s">
        <v>160</v>
      </c>
      <c r="D103" s="8">
        <v>88.651199999999989</v>
      </c>
      <c r="E103" s="8">
        <v>88.651199999999989</v>
      </c>
      <c r="F103" s="8">
        <v>88.651199999999989</v>
      </c>
      <c r="G103" s="8">
        <v>88.651199999999989</v>
      </c>
      <c r="H103" s="8">
        <v>88.651199999999989</v>
      </c>
      <c r="I103" s="8">
        <v>88.651199999999989</v>
      </c>
      <c r="J103" s="66">
        <v>67.16</v>
      </c>
      <c r="K103" s="66">
        <v>16.118399999999998</v>
      </c>
      <c r="L103" s="66">
        <v>5.3727999999999998</v>
      </c>
      <c r="M103" s="89"/>
      <c r="N103" s="104"/>
    </row>
    <row r="104" spans="1:16" s="21" customFormat="1" ht="17.25" customHeight="1">
      <c r="A104" s="64" t="s">
        <v>82</v>
      </c>
      <c r="B104" s="22" t="s">
        <v>388</v>
      </c>
      <c r="C104" s="64" t="s">
        <v>82</v>
      </c>
      <c r="D104" s="8">
        <v>88.651199999999989</v>
      </c>
      <c r="E104" s="8">
        <v>88.651199999999989</v>
      </c>
      <c r="F104" s="8">
        <v>88.651199999999989</v>
      </c>
      <c r="G104" s="8">
        <v>88.651199999999989</v>
      </c>
      <c r="H104" s="8" t="s">
        <v>43</v>
      </c>
      <c r="I104" s="8">
        <v>88.651199999999989</v>
      </c>
      <c r="J104" s="66">
        <v>67.16</v>
      </c>
      <c r="K104" s="66">
        <v>16.118399999999998</v>
      </c>
      <c r="L104" s="66">
        <v>5.3727999999999998</v>
      </c>
      <c r="M104" s="89"/>
      <c r="N104" s="104"/>
    </row>
    <row r="105" spans="1:16" s="21" customFormat="1" ht="17.25" customHeight="1">
      <c r="A105" s="64" t="s">
        <v>161</v>
      </c>
      <c r="B105" s="22" t="s">
        <v>389</v>
      </c>
      <c r="C105" s="64" t="s">
        <v>161</v>
      </c>
      <c r="D105" s="8">
        <v>256.11959999999999</v>
      </c>
      <c r="E105" s="8">
        <v>256.11959999999999</v>
      </c>
      <c r="F105" s="8">
        <v>256.11959999999999</v>
      </c>
      <c r="G105" s="8">
        <v>256.11959999999999</v>
      </c>
      <c r="H105" s="8">
        <v>256.11959999999999</v>
      </c>
      <c r="I105" s="8">
        <v>256.11959999999999</v>
      </c>
      <c r="J105" s="66">
        <v>194.03</v>
      </c>
      <c r="K105" s="66">
        <v>46.5672</v>
      </c>
      <c r="L105" s="66">
        <v>15.522400000000001</v>
      </c>
      <c r="M105" s="89"/>
      <c r="N105" s="104"/>
    </row>
    <row r="106" spans="1:16" s="21" customFormat="1" ht="17.25" customHeight="1">
      <c r="A106" s="64" t="s">
        <v>83</v>
      </c>
      <c r="B106" s="22" t="s">
        <v>390</v>
      </c>
      <c r="C106" s="64" t="s">
        <v>83</v>
      </c>
      <c r="D106" s="8">
        <v>192.08640000000003</v>
      </c>
      <c r="E106" s="8">
        <v>192.08640000000003</v>
      </c>
      <c r="F106" s="8">
        <v>192.08640000000003</v>
      </c>
      <c r="G106" s="8">
        <v>192.08640000000003</v>
      </c>
      <c r="H106" s="8">
        <v>192.08640000000003</v>
      </c>
      <c r="I106" s="8">
        <v>192.08640000000003</v>
      </c>
      <c r="J106" s="66">
        <v>145.52000000000001</v>
      </c>
      <c r="K106" s="66">
        <v>34.924799999999998</v>
      </c>
      <c r="L106" s="66">
        <v>11.6416</v>
      </c>
      <c r="M106" s="12"/>
      <c r="N106" s="12"/>
      <c r="O106" s="12"/>
      <c r="P106" s="12"/>
    </row>
    <row r="107" spans="1:16" s="21" customFormat="1" ht="17.25" customHeight="1">
      <c r="A107" s="64" t="s">
        <v>290</v>
      </c>
      <c r="B107" s="22" t="s">
        <v>445</v>
      </c>
      <c r="C107" s="64" t="s">
        <v>290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66">
        <v>0</v>
      </c>
      <c r="K107" s="66">
        <v>0</v>
      </c>
      <c r="L107" s="66">
        <v>0</v>
      </c>
      <c r="M107" s="12"/>
      <c r="N107" s="12"/>
      <c r="O107" s="12"/>
      <c r="P107" s="12"/>
    </row>
    <row r="108" spans="1:16" s="21" customFormat="1" ht="17.25" customHeight="1">
      <c r="A108" s="64" t="s">
        <v>289</v>
      </c>
      <c r="B108" s="22" t="s">
        <v>445</v>
      </c>
      <c r="C108" s="64" t="s">
        <v>289</v>
      </c>
      <c r="D108" s="8">
        <v>0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66">
        <v>0</v>
      </c>
      <c r="K108" s="66">
        <v>0</v>
      </c>
      <c r="L108" s="66">
        <v>0</v>
      </c>
      <c r="M108" s="12"/>
      <c r="N108" s="12"/>
      <c r="O108" s="12"/>
      <c r="P108" s="12"/>
    </row>
    <row r="109" spans="1:16" s="21" customFormat="1" ht="17.25" customHeight="1">
      <c r="A109" s="64" t="s">
        <v>288</v>
      </c>
      <c r="B109" s="22" t="s">
        <v>445</v>
      </c>
      <c r="C109" s="64" t="s">
        <v>288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66">
        <v>0</v>
      </c>
      <c r="K109" s="66">
        <v>0</v>
      </c>
      <c r="L109" s="66">
        <v>0</v>
      </c>
      <c r="M109" s="12"/>
      <c r="N109" s="12"/>
      <c r="O109" s="12"/>
      <c r="P109" s="12"/>
    </row>
    <row r="110" spans="1:16" s="21" customFormat="1" ht="17.25" customHeight="1">
      <c r="A110" s="64" t="s">
        <v>287</v>
      </c>
      <c r="B110" s="22" t="s">
        <v>445</v>
      </c>
      <c r="C110" s="64" t="s">
        <v>287</v>
      </c>
      <c r="D110" s="8">
        <v>0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66">
        <v>0</v>
      </c>
      <c r="K110" s="66">
        <v>0</v>
      </c>
      <c r="L110" s="66">
        <v>0</v>
      </c>
      <c r="M110" s="12"/>
      <c r="N110" s="12"/>
      <c r="O110" s="12"/>
      <c r="P110" s="12"/>
    </row>
    <row r="111" spans="1:16" s="21" customFormat="1" ht="17.25" customHeight="1">
      <c r="A111" s="64" t="s">
        <v>286</v>
      </c>
      <c r="B111" s="22" t="s">
        <v>445</v>
      </c>
      <c r="C111" s="64" t="s">
        <v>286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66">
        <v>0</v>
      </c>
      <c r="K111" s="66">
        <v>0</v>
      </c>
      <c r="L111" s="66">
        <v>0</v>
      </c>
      <c r="M111" s="12"/>
      <c r="N111" s="12"/>
      <c r="O111" s="12"/>
      <c r="P111" s="12"/>
    </row>
    <row r="112" spans="1:16" s="21" customFormat="1" ht="17.25" customHeight="1">
      <c r="A112" s="64" t="s">
        <v>285</v>
      </c>
      <c r="B112" s="22" t="s">
        <v>445</v>
      </c>
      <c r="C112" s="64" t="s">
        <v>285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66">
        <v>0</v>
      </c>
      <c r="K112" s="66">
        <v>0</v>
      </c>
      <c r="L112" s="66">
        <v>0</v>
      </c>
      <c r="M112" s="12"/>
      <c r="N112" s="12"/>
      <c r="O112" s="12"/>
      <c r="P112" s="12"/>
    </row>
    <row r="113" spans="1:16" s="21" customFormat="1" ht="17.25" customHeight="1">
      <c r="A113" s="64" t="s">
        <v>284</v>
      </c>
      <c r="B113" s="22" t="s">
        <v>445</v>
      </c>
      <c r="C113" s="64" t="s">
        <v>284</v>
      </c>
      <c r="D113" s="8">
        <v>0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66">
        <v>0</v>
      </c>
      <c r="K113" s="66">
        <v>0</v>
      </c>
      <c r="L113" s="66">
        <v>0</v>
      </c>
      <c r="M113" s="12"/>
      <c r="N113" s="12"/>
      <c r="O113" s="12"/>
      <c r="P113" s="12"/>
    </row>
    <row r="114" spans="1:16" s="21" customFormat="1" ht="17.25" customHeight="1">
      <c r="A114" s="64" t="s">
        <v>283</v>
      </c>
      <c r="B114" s="22" t="s">
        <v>445</v>
      </c>
      <c r="C114" s="64" t="s">
        <v>283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66">
        <v>0</v>
      </c>
      <c r="K114" s="66">
        <v>0</v>
      </c>
      <c r="L114" s="66">
        <v>0</v>
      </c>
      <c r="M114" s="12"/>
      <c r="N114" s="12"/>
      <c r="O114" s="12"/>
      <c r="P114" s="12"/>
    </row>
    <row r="115" spans="1:16" s="21" customFormat="1" ht="17.25" customHeight="1">
      <c r="A115" s="64" t="s">
        <v>282</v>
      </c>
      <c r="B115" s="22" t="s">
        <v>445</v>
      </c>
      <c r="C115" s="64" t="s">
        <v>282</v>
      </c>
      <c r="D115" s="8">
        <v>0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66">
        <v>0</v>
      </c>
      <c r="K115" s="66">
        <v>0</v>
      </c>
      <c r="L115" s="66">
        <v>0</v>
      </c>
      <c r="M115" s="12"/>
      <c r="N115" s="12"/>
      <c r="O115" s="12"/>
      <c r="P115" s="12"/>
    </row>
    <row r="116" spans="1:16" s="21" customFormat="1" ht="17.25" customHeight="1">
      <c r="A116" s="64" t="s">
        <v>281</v>
      </c>
      <c r="B116" s="22" t="s">
        <v>445</v>
      </c>
      <c r="C116" s="64" t="s">
        <v>281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 s="8">
        <v>0</v>
      </c>
      <c r="J116" s="66">
        <v>0</v>
      </c>
      <c r="K116" s="66">
        <v>0</v>
      </c>
      <c r="L116" s="66">
        <v>0</v>
      </c>
      <c r="M116" s="12"/>
      <c r="N116" s="12"/>
      <c r="O116" s="12"/>
      <c r="P116" s="12"/>
    </row>
    <row r="117" spans="1:16" s="21" customFormat="1" ht="17.25" customHeight="1">
      <c r="A117" s="64" t="s">
        <v>280</v>
      </c>
      <c r="B117" s="22" t="s">
        <v>445</v>
      </c>
      <c r="C117" s="64" t="s">
        <v>280</v>
      </c>
      <c r="D117" s="8">
        <v>0</v>
      </c>
      <c r="E117" s="8">
        <v>0</v>
      </c>
      <c r="F117" s="8">
        <v>0</v>
      </c>
      <c r="G117" s="8">
        <v>0</v>
      </c>
      <c r="H117" s="8">
        <v>0</v>
      </c>
      <c r="I117" s="8">
        <v>0</v>
      </c>
      <c r="J117" s="66">
        <v>0</v>
      </c>
      <c r="K117" s="66">
        <v>0</v>
      </c>
      <c r="L117" s="66">
        <v>0</v>
      </c>
      <c r="M117" s="12"/>
      <c r="N117" s="12"/>
      <c r="O117" s="12"/>
      <c r="P117" s="12"/>
    </row>
    <row r="118" spans="1:16" s="21" customFormat="1" ht="17.25" customHeight="1">
      <c r="A118" s="64" t="s">
        <v>279</v>
      </c>
      <c r="B118" s="22" t="s">
        <v>445</v>
      </c>
      <c r="C118" s="64" t="s">
        <v>279</v>
      </c>
      <c r="D118" s="8">
        <v>0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66">
        <v>0</v>
      </c>
      <c r="K118" s="66">
        <v>0</v>
      </c>
      <c r="L118" s="66">
        <v>0</v>
      </c>
      <c r="M118" s="12"/>
      <c r="N118" s="12"/>
      <c r="O118" s="12"/>
      <c r="P118" s="12"/>
    </row>
    <row r="119" spans="1:16" s="21" customFormat="1" ht="17.25" customHeight="1">
      <c r="A119" s="64" t="s">
        <v>278</v>
      </c>
      <c r="B119" s="22" t="s">
        <v>445</v>
      </c>
      <c r="C119" s="64" t="s">
        <v>278</v>
      </c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66">
        <v>0</v>
      </c>
      <c r="K119" s="66">
        <v>0</v>
      </c>
      <c r="L119" s="66">
        <v>0</v>
      </c>
      <c r="M119" s="12"/>
      <c r="N119" s="12"/>
      <c r="O119" s="12"/>
      <c r="P119" s="12"/>
    </row>
    <row r="120" spans="1:16" s="21" customFormat="1" ht="17.25" customHeight="1">
      <c r="A120" s="64" t="s">
        <v>277</v>
      </c>
      <c r="B120" s="22" t="s">
        <v>445</v>
      </c>
      <c r="C120" s="64" t="s">
        <v>277</v>
      </c>
      <c r="D120" s="8">
        <v>0</v>
      </c>
      <c r="E120" s="8">
        <v>0</v>
      </c>
      <c r="F120" s="8">
        <v>0</v>
      </c>
      <c r="G120" s="8">
        <v>0</v>
      </c>
      <c r="H120" s="8">
        <v>0</v>
      </c>
      <c r="I120" s="8">
        <v>0</v>
      </c>
      <c r="J120" s="66">
        <v>0</v>
      </c>
      <c r="K120" s="66">
        <v>0</v>
      </c>
      <c r="L120" s="66">
        <v>0</v>
      </c>
      <c r="M120" s="12"/>
      <c r="N120" s="12"/>
      <c r="O120" s="12"/>
      <c r="P120" s="12"/>
    </row>
    <row r="121" spans="1:16" s="21" customFormat="1" ht="17.25" customHeight="1">
      <c r="A121" s="64" t="s">
        <v>132</v>
      </c>
      <c r="B121" s="22" t="s">
        <v>445</v>
      </c>
      <c r="C121" s="64" t="s">
        <v>132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66">
        <v>0</v>
      </c>
      <c r="K121" s="66">
        <v>0</v>
      </c>
      <c r="L121" s="66">
        <v>0</v>
      </c>
      <c r="M121" s="12"/>
      <c r="N121" s="12"/>
      <c r="O121" s="12"/>
      <c r="P121" s="12"/>
    </row>
    <row r="122" spans="1:16" s="21" customFormat="1" ht="17.25" customHeight="1">
      <c r="A122" s="64" t="s">
        <v>276</v>
      </c>
      <c r="B122" s="22" t="s">
        <v>445</v>
      </c>
      <c r="C122" s="64" t="s">
        <v>276</v>
      </c>
      <c r="D122" s="8">
        <v>0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66">
        <v>0</v>
      </c>
      <c r="K122" s="66">
        <v>0</v>
      </c>
      <c r="L122" s="66">
        <v>0</v>
      </c>
      <c r="M122" s="12"/>
      <c r="N122" s="12"/>
      <c r="O122" s="12"/>
      <c r="P122" s="12"/>
    </row>
    <row r="123" spans="1:16" s="21" customFormat="1" ht="17.25" customHeight="1">
      <c r="A123" s="64" t="s">
        <v>275</v>
      </c>
      <c r="B123" s="22" t="s">
        <v>445</v>
      </c>
      <c r="C123" s="64" t="s">
        <v>275</v>
      </c>
      <c r="D123" s="8">
        <v>0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66">
        <v>0</v>
      </c>
      <c r="K123" s="66">
        <v>0</v>
      </c>
      <c r="L123" s="66">
        <v>0</v>
      </c>
      <c r="M123" s="12"/>
      <c r="N123" s="12"/>
      <c r="O123" s="12"/>
      <c r="P123" s="12"/>
    </row>
    <row r="124" spans="1:16" s="21" customFormat="1" ht="17.25" customHeight="1">
      <c r="A124" s="64" t="s">
        <v>274</v>
      </c>
      <c r="B124" s="22" t="s">
        <v>445</v>
      </c>
      <c r="C124" s="64" t="s">
        <v>274</v>
      </c>
      <c r="D124" s="8">
        <v>0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66">
        <v>0</v>
      </c>
      <c r="K124" s="66">
        <v>0</v>
      </c>
      <c r="L124" s="66">
        <v>0</v>
      </c>
      <c r="M124" s="12"/>
      <c r="N124" s="12"/>
      <c r="O124" s="12"/>
      <c r="P124" s="12"/>
    </row>
    <row r="125" spans="1:16" ht="17.25" customHeight="1">
      <c r="A125" s="64" t="s">
        <v>273</v>
      </c>
      <c r="B125" s="22" t="s">
        <v>445</v>
      </c>
      <c r="C125" s="64" t="s">
        <v>273</v>
      </c>
      <c r="D125" s="8">
        <v>0</v>
      </c>
      <c r="E125" s="8">
        <v>0</v>
      </c>
      <c r="F125" s="8">
        <v>0</v>
      </c>
      <c r="G125" s="8">
        <v>0</v>
      </c>
      <c r="H125" s="8">
        <v>0</v>
      </c>
      <c r="I125" s="8">
        <v>0</v>
      </c>
      <c r="J125" s="66">
        <v>0</v>
      </c>
      <c r="K125" s="66">
        <v>0</v>
      </c>
      <c r="L125" s="66">
        <v>0</v>
      </c>
    </row>
    <row r="126" spans="1:16" ht="17.25" customHeight="1">
      <c r="A126" s="64" t="s">
        <v>50</v>
      </c>
      <c r="B126" s="22" t="s">
        <v>391</v>
      </c>
      <c r="C126" s="64" t="s">
        <v>50</v>
      </c>
      <c r="D126" s="8">
        <v>305.36880000000002</v>
      </c>
      <c r="E126" s="8">
        <v>305.36880000000002</v>
      </c>
      <c r="F126" s="8">
        <v>305.36880000000002</v>
      </c>
      <c r="G126" s="8">
        <v>305.36880000000002</v>
      </c>
      <c r="H126" s="8">
        <v>305.36880000000002</v>
      </c>
      <c r="I126" s="8">
        <v>305.36880000000002</v>
      </c>
      <c r="J126" s="66">
        <v>231.34</v>
      </c>
      <c r="K126" s="66">
        <v>55.521599999999999</v>
      </c>
      <c r="L126" s="66">
        <v>18.507200000000001</v>
      </c>
    </row>
    <row r="127" spans="1:16" ht="17.25" customHeight="1">
      <c r="A127" s="64" t="s">
        <v>219</v>
      </c>
      <c r="B127" s="22" t="s">
        <v>441</v>
      </c>
      <c r="C127" s="64" t="s">
        <v>219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66">
        <v>0</v>
      </c>
      <c r="K127" s="66">
        <v>0</v>
      </c>
      <c r="L127" s="66">
        <v>0</v>
      </c>
    </row>
    <row r="128" spans="1:16" ht="17.25" customHeight="1">
      <c r="A128" s="64" t="s">
        <v>95</v>
      </c>
      <c r="B128" s="22" t="s">
        <v>392</v>
      </c>
      <c r="C128" s="64" t="s">
        <v>95</v>
      </c>
      <c r="D128" s="8">
        <v>581.19600000000003</v>
      </c>
      <c r="E128" s="8">
        <v>581.19600000000003</v>
      </c>
      <c r="F128" s="8">
        <v>581.19600000000003</v>
      </c>
      <c r="G128" s="8">
        <v>581.19600000000003</v>
      </c>
      <c r="H128" s="8">
        <v>581.19600000000003</v>
      </c>
      <c r="I128" s="8">
        <v>581.19600000000003</v>
      </c>
      <c r="J128" s="66">
        <v>440.3</v>
      </c>
      <c r="K128" s="66">
        <v>105.672</v>
      </c>
      <c r="L128" s="66">
        <v>35.224000000000004</v>
      </c>
    </row>
    <row r="129" spans="1:12" ht="17.25" customHeight="1">
      <c r="A129" s="64" t="s">
        <v>84</v>
      </c>
      <c r="B129" s="22" t="s">
        <v>420</v>
      </c>
      <c r="C129" s="64" t="s">
        <v>84</v>
      </c>
      <c r="D129" s="8">
        <v>581.19600000000003</v>
      </c>
      <c r="E129" s="8">
        <v>581.19600000000003</v>
      </c>
      <c r="F129" s="8">
        <v>581.19600000000003</v>
      </c>
      <c r="G129" s="8">
        <v>581.19600000000003</v>
      </c>
      <c r="H129" s="8">
        <v>581.19600000000003</v>
      </c>
      <c r="I129" s="8">
        <v>581.19600000000003</v>
      </c>
      <c r="J129" s="66">
        <v>440.3</v>
      </c>
      <c r="K129" s="66">
        <v>105.672</v>
      </c>
      <c r="L129" s="66">
        <v>35.224000000000004</v>
      </c>
    </row>
    <row r="130" spans="1:12" ht="17.25" customHeight="1">
      <c r="A130" s="64" t="s">
        <v>85</v>
      </c>
      <c r="B130" s="22" t="s">
        <v>393</v>
      </c>
      <c r="C130" s="64" t="s">
        <v>85</v>
      </c>
      <c r="D130" s="8">
        <v>768.35879999999997</v>
      </c>
      <c r="E130" s="8">
        <v>768.35879999999997</v>
      </c>
      <c r="F130" s="8">
        <v>768.35879999999997</v>
      </c>
      <c r="G130" s="8">
        <v>768.35879999999997</v>
      </c>
      <c r="H130" s="8">
        <v>768.35879999999997</v>
      </c>
      <c r="I130" s="8">
        <v>768.35879999999997</v>
      </c>
      <c r="J130" s="66">
        <v>582.09</v>
      </c>
      <c r="K130" s="66">
        <v>139.70160000000001</v>
      </c>
      <c r="L130" s="66">
        <v>46.567200000000007</v>
      </c>
    </row>
    <row r="131" spans="1:12" ht="17.25" customHeight="1">
      <c r="A131" s="64" t="s">
        <v>165</v>
      </c>
      <c r="B131" s="22" t="s">
        <v>464</v>
      </c>
      <c r="C131" s="64" t="s">
        <v>165</v>
      </c>
      <c r="D131" s="8">
        <v>88.651199999999989</v>
      </c>
      <c r="E131" s="8">
        <v>88.651199999999989</v>
      </c>
      <c r="F131" s="8">
        <v>88.651199999999989</v>
      </c>
      <c r="G131" s="8">
        <v>88.651199999999989</v>
      </c>
      <c r="H131" s="8">
        <v>88.651199999999989</v>
      </c>
      <c r="I131" s="8">
        <v>88.651199999999989</v>
      </c>
      <c r="J131" s="66">
        <v>67.16</v>
      </c>
      <c r="K131" s="66">
        <v>16.118399999999998</v>
      </c>
      <c r="L131" s="66">
        <v>5.3727999999999998</v>
      </c>
    </row>
    <row r="132" spans="1:12" ht="17.25" customHeight="1">
      <c r="A132" s="64" t="s">
        <v>199</v>
      </c>
      <c r="B132" s="22" t="s">
        <v>394</v>
      </c>
      <c r="C132" s="64" t="s">
        <v>199</v>
      </c>
      <c r="D132" s="8">
        <v>44.325599999999994</v>
      </c>
      <c r="E132" s="8">
        <v>44.325599999999994</v>
      </c>
      <c r="F132" s="8">
        <v>44.325599999999994</v>
      </c>
      <c r="G132" s="8">
        <v>44.325599999999994</v>
      </c>
      <c r="H132" s="8">
        <v>44.325599999999994</v>
      </c>
      <c r="I132" s="8">
        <v>44.325599999999994</v>
      </c>
      <c r="J132" s="66">
        <v>33.58</v>
      </c>
      <c r="K132" s="66">
        <v>8.0591999999999988</v>
      </c>
      <c r="L132" s="66">
        <v>2.6863999999999999</v>
      </c>
    </row>
    <row r="133" spans="1:12" ht="17.25" customHeight="1">
      <c r="A133" s="64" t="s">
        <v>324</v>
      </c>
      <c r="B133" s="22" t="s">
        <v>465</v>
      </c>
      <c r="C133" s="64" t="s">
        <v>324</v>
      </c>
      <c r="D133" s="8">
        <v>0</v>
      </c>
      <c r="E133" s="8">
        <v>0</v>
      </c>
      <c r="F133" s="8">
        <v>0</v>
      </c>
      <c r="G133" s="8">
        <v>0</v>
      </c>
      <c r="H133" s="8">
        <v>0</v>
      </c>
      <c r="I133" s="8">
        <v>0</v>
      </c>
      <c r="J133" s="66">
        <v>0</v>
      </c>
      <c r="K133" s="66">
        <v>0</v>
      </c>
      <c r="L133" s="66">
        <v>0</v>
      </c>
    </row>
    <row r="134" spans="1:12" ht="17.25" customHeight="1">
      <c r="A134" s="64" t="s">
        <v>86</v>
      </c>
      <c r="B134" s="22" t="s">
        <v>442</v>
      </c>
      <c r="C134" s="64" t="s">
        <v>86</v>
      </c>
      <c r="D134" s="8">
        <v>44.325599999999994</v>
      </c>
      <c r="E134" s="8">
        <v>44.325599999999994</v>
      </c>
      <c r="F134" s="8">
        <v>44.325599999999994</v>
      </c>
      <c r="G134" s="8">
        <v>44.325599999999994</v>
      </c>
      <c r="H134" s="8">
        <v>44.325599999999994</v>
      </c>
      <c r="I134" s="8">
        <v>44.325599999999994</v>
      </c>
      <c r="J134" s="66">
        <v>33.58</v>
      </c>
      <c r="K134" s="66">
        <v>8.0591999999999988</v>
      </c>
      <c r="L134" s="66">
        <v>2.6863999999999999</v>
      </c>
    </row>
    <row r="135" spans="1:12" ht="17.25" customHeight="1">
      <c r="A135" s="64" t="s">
        <v>167</v>
      </c>
      <c r="B135" s="22" t="s">
        <v>396</v>
      </c>
      <c r="C135" s="64" t="s">
        <v>167</v>
      </c>
      <c r="D135" s="8">
        <v>157.608</v>
      </c>
      <c r="E135" s="8">
        <v>157.608</v>
      </c>
      <c r="F135" s="8">
        <v>157.608</v>
      </c>
      <c r="G135" s="8">
        <v>157.608</v>
      </c>
      <c r="H135" s="8">
        <v>157.608</v>
      </c>
      <c r="I135" s="8">
        <v>157.608</v>
      </c>
      <c r="J135" s="66">
        <v>119.4</v>
      </c>
      <c r="K135" s="66">
        <v>28.655999999999999</v>
      </c>
      <c r="L135" s="66">
        <v>9.5520000000000014</v>
      </c>
    </row>
    <row r="136" spans="1:12" ht="17.25" customHeight="1">
      <c r="A136" s="64" t="s">
        <v>168</v>
      </c>
      <c r="B136" s="22" t="s">
        <v>397</v>
      </c>
      <c r="C136" s="64" t="s">
        <v>168</v>
      </c>
      <c r="D136" s="8">
        <v>44.325599999999994</v>
      </c>
      <c r="E136" s="8">
        <v>44.325599999999994</v>
      </c>
      <c r="F136" s="8">
        <v>44.325599999999994</v>
      </c>
      <c r="G136" s="8">
        <v>44.325599999999994</v>
      </c>
      <c r="H136" s="8">
        <v>44.325599999999994</v>
      </c>
      <c r="I136" s="8">
        <v>44.325599999999994</v>
      </c>
      <c r="J136" s="66">
        <v>33.58</v>
      </c>
      <c r="K136" s="66">
        <v>8.0591999999999988</v>
      </c>
      <c r="L136" s="66">
        <v>2.6863999999999999</v>
      </c>
    </row>
    <row r="137" spans="1:12" ht="17.25" customHeight="1">
      <c r="A137" s="64" t="s">
        <v>87</v>
      </c>
      <c r="B137" s="22" t="s">
        <v>398</v>
      </c>
      <c r="C137" s="64" t="s">
        <v>87</v>
      </c>
      <c r="D137" s="8">
        <v>88.651199999999989</v>
      </c>
      <c r="E137" s="8">
        <v>88.651199999999989</v>
      </c>
      <c r="F137" s="8">
        <v>88.651199999999989</v>
      </c>
      <c r="G137" s="8">
        <v>88.651199999999989</v>
      </c>
      <c r="H137" s="8">
        <v>88.651199999999989</v>
      </c>
      <c r="I137" s="8">
        <v>88.651199999999989</v>
      </c>
      <c r="J137" s="66">
        <v>67.16</v>
      </c>
      <c r="K137" s="66">
        <v>16.118399999999998</v>
      </c>
      <c r="L137" s="66">
        <v>5.3727999999999998</v>
      </c>
    </row>
    <row r="138" spans="1:12" ht="17.25" customHeight="1">
      <c r="A138" s="64" t="s">
        <v>206</v>
      </c>
      <c r="B138" s="22" t="s">
        <v>399</v>
      </c>
      <c r="C138" s="64" t="s">
        <v>206</v>
      </c>
      <c r="D138" s="8">
        <v>0</v>
      </c>
      <c r="E138" s="8">
        <v>0</v>
      </c>
      <c r="F138" s="8">
        <v>0</v>
      </c>
      <c r="G138" s="8">
        <v>0</v>
      </c>
      <c r="H138" s="8">
        <v>0</v>
      </c>
      <c r="I138" s="8">
        <v>0</v>
      </c>
      <c r="J138" s="66">
        <v>0</v>
      </c>
      <c r="K138" s="66">
        <v>0</v>
      </c>
      <c r="L138" s="66">
        <v>0</v>
      </c>
    </row>
    <row r="139" spans="1:12" ht="17.25" customHeight="1">
      <c r="A139" s="64" t="s">
        <v>271</v>
      </c>
      <c r="B139" s="22" t="s">
        <v>272</v>
      </c>
      <c r="C139" s="64" t="s">
        <v>271</v>
      </c>
      <c r="D139" s="8">
        <v>0</v>
      </c>
      <c r="E139" s="8">
        <v>0</v>
      </c>
      <c r="F139" s="8">
        <v>0</v>
      </c>
      <c r="G139" s="8">
        <v>0</v>
      </c>
      <c r="H139" s="8">
        <v>0</v>
      </c>
      <c r="I139" s="8">
        <v>0</v>
      </c>
      <c r="J139" s="66">
        <v>0</v>
      </c>
      <c r="K139" s="66">
        <v>0</v>
      </c>
      <c r="L139" s="66">
        <v>0</v>
      </c>
    </row>
    <row r="140" spans="1:12" ht="17.25" customHeight="1">
      <c r="A140" s="64" t="s">
        <v>88</v>
      </c>
      <c r="B140" s="22" t="s">
        <v>342</v>
      </c>
      <c r="C140" s="64" t="s">
        <v>88</v>
      </c>
      <c r="D140" s="8" t="s">
        <v>196</v>
      </c>
      <c r="E140" s="8" t="s">
        <v>196</v>
      </c>
      <c r="F140" s="8" t="s">
        <v>196</v>
      </c>
      <c r="G140" s="8" t="s">
        <v>196</v>
      </c>
      <c r="H140" s="8" t="s">
        <v>196</v>
      </c>
      <c r="I140" s="8" t="s">
        <v>196</v>
      </c>
      <c r="J140" s="66"/>
      <c r="K140" s="66"/>
      <c r="L140" s="66"/>
    </row>
    <row r="141" spans="1:12" ht="17.25" customHeight="1">
      <c r="A141" s="64" t="s">
        <v>89</v>
      </c>
      <c r="B141" s="22" t="s">
        <v>400</v>
      </c>
      <c r="C141" s="64" t="s">
        <v>89</v>
      </c>
      <c r="D141" s="8">
        <v>157.608</v>
      </c>
      <c r="E141" s="8">
        <v>157.608</v>
      </c>
      <c r="F141" s="8">
        <v>157.608</v>
      </c>
      <c r="G141" s="8">
        <v>157.608</v>
      </c>
      <c r="H141" s="8">
        <v>157.608</v>
      </c>
      <c r="I141" s="8">
        <v>157.608</v>
      </c>
      <c r="J141" s="66">
        <v>119.4</v>
      </c>
      <c r="K141" s="66">
        <v>28.655999999999999</v>
      </c>
      <c r="L141" s="66">
        <v>9.5520000000000014</v>
      </c>
    </row>
    <row r="142" spans="1:12" ht="17.25" customHeight="1">
      <c r="A142" s="64" t="s">
        <v>61</v>
      </c>
      <c r="B142" s="22" t="s">
        <v>446</v>
      </c>
      <c r="C142" s="64" t="s">
        <v>61</v>
      </c>
      <c r="D142" s="8">
        <v>305.36880000000002</v>
      </c>
      <c r="E142" s="8">
        <v>305.36880000000002</v>
      </c>
      <c r="F142" s="8">
        <v>305.36880000000002</v>
      </c>
      <c r="G142" s="8">
        <v>305.36880000000002</v>
      </c>
      <c r="H142" s="8">
        <v>305.36880000000002</v>
      </c>
      <c r="I142" s="8">
        <v>305.36880000000002</v>
      </c>
      <c r="J142" s="66">
        <v>231.34</v>
      </c>
      <c r="K142" s="66">
        <v>55.521599999999999</v>
      </c>
      <c r="L142" s="66">
        <v>18.507200000000001</v>
      </c>
    </row>
    <row r="143" spans="1:12" ht="17.25" customHeight="1">
      <c r="A143" s="64" t="s">
        <v>173</v>
      </c>
      <c r="B143" s="22" t="s">
        <v>174</v>
      </c>
      <c r="C143" s="64" t="s">
        <v>173</v>
      </c>
      <c r="D143" s="8">
        <v>44.325599999999994</v>
      </c>
      <c r="E143" s="8">
        <v>44.325599999999994</v>
      </c>
      <c r="F143" s="8">
        <v>44.325599999999994</v>
      </c>
      <c r="G143" s="8">
        <v>44.325599999999994</v>
      </c>
      <c r="H143" s="8">
        <v>44.325599999999994</v>
      </c>
      <c r="I143" s="8">
        <v>44.325599999999994</v>
      </c>
      <c r="J143" s="66">
        <v>33.58</v>
      </c>
      <c r="K143" s="66">
        <v>8.0591999999999988</v>
      </c>
      <c r="L143" s="66">
        <v>2.6863999999999999</v>
      </c>
    </row>
    <row r="144" spans="1:12" ht="17.25" customHeight="1">
      <c r="A144" s="64" t="s">
        <v>186</v>
      </c>
      <c r="B144" s="22" t="s">
        <v>401</v>
      </c>
      <c r="C144" s="64" t="s">
        <v>186</v>
      </c>
      <c r="D144" s="8">
        <v>54.172800000000002</v>
      </c>
      <c r="E144" s="8">
        <v>54.172800000000002</v>
      </c>
      <c r="F144" s="8">
        <v>54.172800000000002</v>
      </c>
      <c r="G144" s="8">
        <v>54.172800000000002</v>
      </c>
      <c r="H144" s="8">
        <v>54.172800000000002</v>
      </c>
      <c r="I144" s="8">
        <v>54.172800000000002</v>
      </c>
      <c r="J144" s="66">
        <v>41.04</v>
      </c>
      <c r="K144" s="66">
        <v>9.8495999999999988</v>
      </c>
      <c r="L144" s="66">
        <v>3.2831999999999999</v>
      </c>
    </row>
    <row r="145" spans="1:16" ht="17.25" customHeight="1">
      <c r="A145" s="64" t="s">
        <v>221</v>
      </c>
      <c r="B145" s="22" t="s">
        <v>453</v>
      </c>
      <c r="C145" s="64" t="s">
        <v>221</v>
      </c>
      <c r="D145" s="8">
        <v>0</v>
      </c>
      <c r="E145" s="8">
        <v>0</v>
      </c>
      <c r="F145" s="8">
        <v>0</v>
      </c>
      <c r="G145" s="8">
        <v>0</v>
      </c>
      <c r="H145" s="8">
        <v>0</v>
      </c>
      <c r="I145" s="8">
        <v>0</v>
      </c>
      <c r="J145" s="66">
        <v>0</v>
      </c>
      <c r="K145" s="66">
        <v>0</v>
      </c>
      <c r="L145" s="66">
        <v>0</v>
      </c>
    </row>
    <row r="146" spans="1:16" s="62" customFormat="1" ht="17.25" customHeight="1">
      <c r="A146" s="64" t="s">
        <v>180</v>
      </c>
      <c r="B146" s="22" t="s">
        <v>408</v>
      </c>
      <c r="C146" s="64" t="s">
        <v>180</v>
      </c>
      <c r="D146" s="8">
        <v>0</v>
      </c>
      <c r="E146" s="8">
        <v>0</v>
      </c>
      <c r="F146" s="8">
        <v>0</v>
      </c>
      <c r="G146" s="8">
        <v>0</v>
      </c>
      <c r="H146" s="8">
        <v>0</v>
      </c>
      <c r="I146" s="8">
        <v>0</v>
      </c>
      <c r="J146" s="66">
        <v>0</v>
      </c>
      <c r="K146" s="66">
        <v>0</v>
      </c>
      <c r="L146" s="66">
        <v>0</v>
      </c>
      <c r="M146" s="12"/>
      <c r="N146" s="12"/>
      <c r="O146" s="12"/>
      <c r="P146" s="12"/>
    </row>
    <row r="147" spans="1:16" s="62" customFormat="1" ht="17.25" customHeight="1">
      <c r="A147" s="64" t="s">
        <v>268</v>
      </c>
      <c r="B147" s="22" t="s">
        <v>408</v>
      </c>
      <c r="C147" s="64" t="s">
        <v>268</v>
      </c>
      <c r="D147" s="8">
        <v>0</v>
      </c>
      <c r="E147" s="8">
        <v>0</v>
      </c>
      <c r="F147" s="8">
        <v>0</v>
      </c>
      <c r="G147" s="8">
        <v>0</v>
      </c>
      <c r="H147" s="8">
        <v>0</v>
      </c>
      <c r="I147" s="8">
        <v>0</v>
      </c>
      <c r="J147" s="66">
        <v>0</v>
      </c>
      <c r="K147" s="66">
        <v>0</v>
      </c>
      <c r="L147" s="66">
        <v>0</v>
      </c>
      <c r="M147" s="12"/>
      <c r="N147" s="12"/>
      <c r="O147" s="12"/>
      <c r="P147" s="12"/>
    </row>
    <row r="148" spans="1:16" s="62" customFormat="1" ht="17.25" customHeight="1">
      <c r="A148" s="64" t="s">
        <v>267</v>
      </c>
      <c r="B148" s="22" t="s">
        <v>408</v>
      </c>
      <c r="C148" s="64" t="s">
        <v>267</v>
      </c>
      <c r="D148" s="8">
        <v>0</v>
      </c>
      <c r="E148" s="8">
        <v>0</v>
      </c>
      <c r="F148" s="8">
        <v>0</v>
      </c>
      <c r="G148" s="8">
        <v>0</v>
      </c>
      <c r="H148" s="8">
        <v>0</v>
      </c>
      <c r="I148" s="8">
        <v>0</v>
      </c>
      <c r="J148" s="66">
        <v>0</v>
      </c>
      <c r="K148" s="66">
        <v>0</v>
      </c>
      <c r="L148" s="66">
        <v>0</v>
      </c>
      <c r="M148" s="12"/>
      <c r="N148" s="12"/>
      <c r="O148" s="12"/>
      <c r="P148" s="12"/>
    </row>
    <row r="149" spans="1:16" s="62" customFormat="1" ht="17.25" customHeight="1">
      <c r="A149" s="64" t="s">
        <v>266</v>
      </c>
      <c r="B149" s="22" t="s">
        <v>408</v>
      </c>
      <c r="C149" s="64" t="s">
        <v>266</v>
      </c>
      <c r="D149" s="8">
        <v>0</v>
      </c>
      <c r="E149" s="8">
        <v>0</v>
      </c>
      <c r="F149" s="8">
        <v>0</v>
      </c>
      <c r="G149" s="8">
        <v>0</v>
      </c>
      <c r="H149" s="8">
        <v>0</v>
      </c>
      <c r="I149" s="8">
        <v>0</v>
      </c>
      <c r="J149" s="66">
        <v>0</v>
      </c>
      <c r="K149" s="66">
        <v>0</v>
      </c>
      <c r="L149" s="66">
        <v>0</v>
      </c>
      <c r="M149" s="12"/>
      <c r="N149" s="12"/>
      <c r="O149" s="12"/>
      <c r="P149" s="12"/>
    </row>
    <row r="150" spans="1:16" ht="17.25" customHeight="1">
      <c r="A150" s="64" t="s">
        <v>265</v>
      </c>
      <c r="B150" s="22" t="s">
        <v>408</v>
      </c>
      <c r="C150" s="64" t="s">
        <v>265</v>
      </c>
      <c r="D150" s="8">
        <v>0</v>
      </c>
      <c r="E150" s="8">
        <v>0</v>
      </c>
      <c r="F150" s="8">
        <v>0</v>
      </c>
      <c r="G150" s="8">
        <v>0</v>
      </c>
      <c r="H150" s="8">
        <v>0</v>
      </c>
      <c r="I150" s="8">
        <v>0</v>
      </c>
      <c r="J150" s="66">
        <v>0</v>
      </c>
      <c r="K150" s="66">
        <v>0</v>
      </c>
      <c r="L150" s="66">
        <v>0</v>
      </c>
    </row>
    <row r="151" spans="1:16" ht="17.25" customHeight="1">
      <c r="A151" s="64" t="s">
        <v>270</v>
      </c>
      <c r="B151" s="22" t="s">
        <v>408</v>
      </c>
      <c r="C151" s="64" t="s">
        <v>270</v>
      </c>
      <c r="D151" s="8">
        <v>0</v>
      </c>
      <c r="E151" s="8">
        <v>0</v>
      </c>
      <c r="F151" s="8">
        <v>0</v>
      </c>
      <c r="G151" s="8">
        <v>0</v>
      </c>
      <c r="H151" s="8">
        <v>0</v>
      </c>
      <c r="I151" s="8">
        <v>0</v>
      </c>
      <c r="J151" s="66">
        <v>0</v>
      </c>
      <c r="K151" s="66">
        <v>0</v>
      </c>
      <c r="L151" s="66">
        <v>0</v>
      </c>
    </row>
    <row r="152" spans="1:16" ht="17.25" customHeight="1">
      <c r="A152" s="64" t="s">
        <v>269</v>
      </c>
      <c r="B152" s="22" t="s">
        <v>408</v>
      </c>
      <c r="C152" s="64" t="s">
        <v>269</v>
      </c>
      <c r="D152" s="8">
        <v>0</v>
      </c>
      <c r="E152" s="8">
        <v>0</v>
      </c>
      <c r="F152" s="8">
        <v>0</v>
      </c>
      <c r="G152" s="8">
        <v>0</v>
      </c>
      <c r="H152" s="8">
        <v>0</v>
      </c>
      <c r="I152" s="8">
        <v>0</v>
      </c>
      <c r="J152" s="66">
        <v>0</v>
      </c>
      <c r="K152" s="66">
        <v>0</v>
      </c>
      <c r="L152" s="66">
        <v>0</v>
      </c>
    </row>
    <row r="153" spans="1:16" ht="17.25" customHeight="1">
      <c r="A153" s="64" t="s">
        <v>264</v>
      </c>
      <c r="B153" s="22" t="s">
        <v>408</v>
      </c>
      <c r="C153" s="64" t="s">
        <v>264</v>
      </c>
      <c r="D153" s="8">
        <v>0</v>
      </c>
      <c r="E153" s="8">
        <v>0</v>
      </c>
      <c r="F153" s="8">
        <v>0</v>
      </c>
      <c r="G153" s="8">
        <v>0</v>
      </c>
      <c r="H153" s="8">
        <v>0</v>
      </c>
      <c r="I153" s="8">
        <v>0</v>
      </c>
      <c r="J153" s="66">
        <v>0</v>
      </c>
      <c r="K153" s="66">
        <v>0</v>
      </c>
      <c r="L153" s="66">
        <v>0</v>
      </c>
    </row>
    <row r="154" spans="1:16" ht="17.25" customHeight="1">
      <c r="A154" s="64" t="s">
        <v>322</v>
      </c>
      <c r="B154" s="22" t="s">
        <v>470</v>
      </c>
      <c r="C154" s="64" t="s">
        <v>322</v>
      </c>
      <c r="D154" s="8">
        <v>5023.8936000000003</v>
      </c>
      <c r="E154" s="8">
        <v>5023.8936000000003</v>
      </c>
      <c r="F154" s="8">
        <v>5023.8936000000003</v>
      </c>
      <c r="G154" s="8">
        <v>5023.8936000000003</v>
      </c>
      <c r="H154" s="8">
        <v>5023.8936000000003</v>
      </c>
      <c r="I154" s="8" t="s">
        <v>43</v>
      </c>
      <c r="J154" s="66">
        <v>3805.98</v>
      </c>
      <c r="K154" s="66">
        <v>913.43520000000001</v>
      </c>
      <c r="L154" s="66">
        <v>304.47840000000002</v>
      </c>
    </row>
    <row r="155" spans="1:16" ht="17.25" customHeight="1">
      <c r="A155" s="64" t="s">
        <v>321</v>
      </c>
      <c r="B155" s="22" t="s">
        <v>466</v>
      </c>
      <c r="C155" s="64" t="s">
        <v>321</v>
      </c>
      <c r="D155" s="8">
        <v>3349.2624000000001</v>
      </c>
      <c r="E155" s="8">
        <v>3349.2624000000001</v>
      </c>
      <c r="F155" s="8">
        <v>3349.2624000000001</v>
      </c>
      <c r="G155" s="8">
        <v>3349.2624000000001</v>
      </c>
      <c r="H155" s="8">
        <v>3349.2624000000001</v>
      </c>
      <c r="I155" s="8">
        <v>3349.2624000000001</v>
      </c>
      <c r="J155" s="66">
        <v>2537.3200000000002</v>
      </c>
      <c r="K155" s="66">
        <v>608.95680000000004</v>
      </c>
      <c r="L155" s="66">
        <v>202.98560000000001</v>
      </c>
    </row>
    <row r="156" spans="1:16" ht="17.25" customHeight="1">
      <c r="A156" s="64" t="s">
        <v>320</v>
      </c>
      <c r="B156" s="22" t="s">
        <v>467</v>
      </c>
      <c r="C156" s="64" t="s">
        <v>320</v>
      </c>
      <c r="D156" s="8">
        <v>256.11959999999999</v>
      </c>
      <c r="E156" s="8">
        <v>256.11959999999999</v>
      </c>
      <c r="F156" s="8">
        <v>256.11959999999999</v>
      </c>
      <c r="G156" s="8">
        <v>256.11959999999999</v>
      </c>
      <c r="H156" s="8" t="s">
        <v>43</v>
      </c>
      <c r="I156" s="8" t="s">
        <v>43</v>
      </c>
      <c r="J156" s="66">
        <v>194.03</v>
      </c>
      <c r="K156" s="66">
        <v>46.5672</v>
      </c>
      <c r="L156" s="66">
        <v>15.522400000000001</v>
      </c>
    </row>
    <row r="157" spans="1:16" ht="17.25" customHeight="1">
      <c r="A157" s="64" t="s">
        <v>323</v>
      </c>
      <c r="B157" s="22" t="s">
        <v>468</v>
      </c>
      <c r="C157" s="64" t="s">
        <v>323</v>
      </c>
      <c r="D157" s="8">
        <v>305.36880000000002</v>
      </c>
      <c r="E157" s="8">
        <v>305.36880000000002</v>
      </c>
      <c r="F157" s="8">
        <v>305.36880000000002</v>
      </c>
      <c r="G157" s="8">
        <v>305.36880000000002</v>
      </c>
      <c r="H157" s="8" t="s">
        <v>43</v>
      </c>
      <c r="I157" s="8" t="s">
        <v>43</v>
      </c>
      <c r="J157" s="66">
        <v>231.34</v>
      </c>
      <c r="K157" s="66">
        <v>55.521599999999999</v>
      </c>
      <c r="L157" s="66">
        <v>18.507200000000001</v>
      </c>
    </row>
    <row r="158" spans="1:16" ht="17.25" customHeight="1">
      <c r="A158" s="64" t="s">
        <v>261</v>
      </c>
      <c r="B158" s="22" t="s">
        <v>448</v>
      </c>
      <c r="C158" s="64" t="s">
        <v>261</v>
      </c>
      <c r="D158" s="8" t="s">
        <v>196</v>
      </c>
      <c r="E158" s="8" t="s">
        <v>196</v>
      </c>
      <c r="F158" s="8" t="s">
        <v>196</v>
      </c>
      <c r="G158" s="8" t="s">
        <v>196</v>
      </c>
      <c r="H158" s="8" t="s">
        <v>196</v>
      </c>
      <c r="I158" s="8" t="s">
        <v>196</v>
      </c>
      <c r="J158" s="66"/>
      <c r="K158" s="66"/>
      <c r="L158" s="66"/>
    </row>
    <row r="159" spans="1:16" ht="17.25" customHeight="1">
      <c r="A159" s="64" t="s">
        <v>262</v>
      </c>
      <c r="B159" s="22" t="s">
        <v>413</v>
      </c>
      <c r="C159" s="64" t="s">
        <v>262</v>
      </c>
      <c r="D159" s="8" t="s">
        <v>196</v>
      </c>
      <c r="E159" s="8" t="s">
        <v>196</v>
      </c>
      <c r="F159" s="8" t="s">
        <v>196</v>
      </c>
      <c r="G159" s="8" t="s">
        <v>196</v>
      </c>
      <c r="H159" s="8" t="s">
        <v>196</v>
      </c>
      <c r="I159" s="8" t="s">
        <v>196</v>
      </c>
      <c r="J159" s="66"/>
      <c r="K159" s="66"/>
      <c r="L159" s="66"/>
    </row>
    <row r="160" spans="1:16" ht="17.25" customHeight="1">
      <c r="A160" s="64" t="s">
        <v>163</v>
      </c>
      <c r="B160" s="22" t="s">
        <v>403</v>
      </c>
      <c r="C160" s="64" t="s">
        <v>163</v>
      </c>
      <c r="D160" s="8">
        <v>192.08640000000003</v>
      </c>
      <c r="E160" s="8">
        <v>192.08640000000003</v>
      </c>
      <c r="F160" s="8">
        <v>192.08640000000003</v>
      </c>
      <c r="G160" s="8">
        <v>192.08640000000003</v>
      </c>
      <c r="H160" s="8">
        <v>192.08640000000003</v>
      </c>
      <c r="I160" s="8">
        <v>192.08640000000003</v>
      </c>
      <c r="J160" s="66">
        <v>145.52000000000001</v>
      </c>
      <c r="K160" s="66">
        <v>34.924799999999998</v>
      </c>
      <c r="L160" s="66">
        <v>11.6416</v>
      </c>
    </row>
    <row r="161" spans="1:12" ht="17.25" customHeight="1">
      <c r="A161" s="64" t="s">
        <v>263</v>
      </c>
      <c r="B161" s="22" t="s">
        <v>343</v>
      </c>
      <c r="C161" s="64" t="s">
        <v>263</v>
      </c>
      <c r="D161" s="8" t="s">
        <v>196</v>
      </c>
      <c r="E161" s="8" t="s">
        <v>196</v>
      </c>
      <c r="F161" s="8" t="s">
        <v>196</v>
      </c>
      <c r="G161" s="8" t="s">
        <v>196</v>
      </c>
      <c r="H161" s="8" t="s">
        <v>196</v>
      </c>
      <c r="I161" s="8" t="s">
        <v>196</v>
      </c>
      <c r="J161" s="66"/>
      <c r="K161" s="66"/>
      <c r="L161" s="66"/>
    </row>
    <row r="162" spans="1:12" ht="17.25" customHeight="1">
      <c r="A162" s="64" t="s">
        <v>141</v>
      </c>
      <c r="B162" s="22" t="s">
        <v>406</v>
      </c>
      <c r="C162" s="64" t="s">
        <v>141</v>
      </c>
      <c r="D162" s="8">
        <v>256.11959999999999</v>
      </c>
      <c r="E162" s="8">
        <v>256.11959999999999</v>
      </c>
      <c r="F162" s="8">
        <v>256.11959999999999</v>
      </c>
      <c r="G162" s="8">
        <v>256.11959999999999</v>
      </c>
      <c r="H162" s="8">
        <v>256.11959999999999</v>
      </c>
      <c r="I162" s="8">
        <v>256.11959999999999</v>
      </c>
      <c r="J162" s="66">
        <v>194.03</v>
      </c>
      <c r="K162" s="66">
        <v>46.5672</v>
      </c>
      <c r="L162" s="66">
        <v>15.522400000000001</v>
      </c>
    </row>
    <row r="163" spans="1:12" ht="17.25" customHeight="1">
      <c r="A163" s="64" t="s">
        <v>90</v>
      </c>
      <c r="B163" s="22" t="s">
        <v>443</v>
      </c>
      <c r="C163" s="64" t="s">
        <v>90</v>
      </c>
      <c r="D163" s="8">
        <v>192.08640000000003</v>
      </c>
      <c r="E163" s="8">
        <v>192.08640000000003</v>
      </c>
      <c r="F163" s="8">
        <v>192.08640000000003</v>
      </c>
      <c r="G163" s="8">
        <v>192.08640000000003</v>
      </c>
      <c r="H163" s="8">
        <v>192.08640000000003</v>
      </c>
      <c r="I163" s="8">
        <v>192.08640000000003</v>
      </c>
      <c r="J163" s="66">
        <v>145.52000000000001</v>
      </c>
      <c r="K163" s="66">
        <v>34.924799999999998</v>
      </c>
      <c r="L163" s="66">
        <v>11.6416</v>
      </c>
    </row>
    <row r="164" spans="1:12" ht="17.25" customHeight="1">
      <c r="A164" s="64" t="s">
        <v>207</v>
      </c>
      <c r="B164" s="22" t="s">
        <v>208</v>
      </c>
      <c r="C164" s="64" t="s">
        <v>207</v>
      </c>
      <c r="D164" s="8" t="s">
        <v>196</v>
      </c>
      <c r="E164" s="8" t="s">
        <v>196</v>
      </c>
      <c r="F164" s="8" t="s">
        <v>196</v>
      </c>
      <c r="G164" s="8" t="s">
        <v>196</v>
      </c>
      <c r="H164" s="8" t="s">
        <v>196</v>
      </c>
      <c r="I164" s="8" t="s">
        <v>196</v>
      </c>
      <c r="J164" s="66"/>
      <c r="K164" s="66"/>
      <c r="L164" s="66"/>
    </row>
    <row r="165" spans="1:12" ht="17.25" customHeight="1">
      <c r="A165" s="64" t="s">
        <v>91</v>
      </c>
      <c r="B165" s="22" t="s">
        <v>407</v>
      </c>
      <c r="C165" s="64" t="s">
        <v>91</v>
      </c>
      <c r="D165" s="8">
        <v>256.11959999999999</v>
      </c>
      <c r="E165" s="8">
        <v>256.11959999999999</v>
      </c>
      <c r="F165" s="8">
        <v>256.11959999999999</v>
      </c>
      <c r="G165" s="8">
        <v>256.11959999999999</v>
      </c>
      <c r="H165" s="8">
        <v>256.11959999999999</v>
      </c>
      <c r="I165" s="8">
        <v>256.11959999999999</v>
      </c>
      <c r="J165" s="66">
        <v>194.03</v>
      </c>
      <c r="K165" s="66">
        <v>46.5672</v>
      </c>
      <c r="L165" s="66">
        <v>15.522400000000001</v>
      </c>
    </row>
    <row r="166" spans="1:12" ht="17.25" customHeight="1">
      <c r="A166" s="64" t="s">
        <v>303</v>
      </c>
      <c r="B166" s="22" t="s">
        <v>304</v>
      </c>
      <c r="C166" s="64" t="s">
        <v>303</v>
      </c>
      <c r="D166" s="8">
        <v>88.651199999999989</v>
      </c>
      <c r="E166" s="8">
        <v>88.651199999999989</v>
      </c>
      <c r="F166" s="8">
        <v>88.651199999999989</v>
      </c>
      <c r="G166" s="8">
        <v>88.651199999999989</v>
      </c>
      <c r="H166" s="8">
        <v>88.651199999999989</v>
      </c>
      <c r="I166" s="8">
        <v>88.651199999999989</v>
      </c>
      <c r="J166" s="66">
        <v>67.16</v>
      </c>
      <c r="K166" s="66">
        <v>16.118399999999998</v>
      </c>
      <c r="L166" s="66">
        <v>5.3727999999999998</v>
      </c>
    </row>
    <row r="167" spans="1:12" ht="17.25" customHeight="1">
      <c r="A167" s="64" t="s">
        <v>170</v>
      </c>
      <c r="B167" s="22" t="s">
        <v>228</v>
      </c>
      <c r="C167" s="64" t="s">
        <v>170</v>
      </c>
      <c r="D167" s="8" t="s">
        <v>196</v>
      </c>
      <c r="E167" s="8" t="s">
        <v>196</v>
      </c>
      <c r="F167" s="8" t="s">
        <v>196</v>
      </c>
      <c r="G167" s="8" t="s">
        <v>196</v>
      </c>
      <c r="H167" s="8" t="s">
        <v>196</v>
      </c>
      <c r="I167" s="8" t="s">
        <v>196</v>
      </c>
      <c r="J167" s="66"/>
      <c r="K167" s="66"/>
      <c r="L167" s="66"/>
    </row>
    <row r="168" spans="1:12">
      <c r="A168" s="85"/>
      <c r="L168" s="62"/>
    </row>
    <row r="169" spans="1:12" ht="18.75">
      <c r="A169" s="82"/>
      <c r="L169" s="62"/>
    </row>
    <row r="170" spans="1:12" ht="18.75">
      <c r="A170" s="82"/>
      <c r="L170" s="62"/>
    </row>
    <row r="171" spans="1:12" ht="18.75">
      <c r="A171" s="81"/>
      <c r="L171" s="62"/>
    </row>
  </sheetData>
  <sortState ref="A9:L167">
    <sortCondition ref="A9:A167"/>
  </sortState>
  <mergeCells count="3">
    <mergeCell ref="N20:N23"/>
    <mergeCell ref="N103:N105"/>
    <mergeCell ref="N35:N40"/>
  </mergeCells>
  <conditionalFormatting sqref="D3:E3">
    <cfRule type="cellIs" dxfId="85" priority="195" stopIfTrue="1" operator="equal">
      <formula>"-"</formula>
    </cfRule>
    <cfRule type="cellIs" dxfId="84" priority="196" stopIfTrue="1" operator="equal">
      <formula>"Std"</formula>
    </cfRule>
  </conditionalFormatting>
  <conditionalFormatting sqref="K4:K5 D32:E32 D34:E34 D157:I167 D33:I33 D30:I31 D9:I17 D19:I22 D25:I27 I61:I65 H62:H65 D61:G65 D66:I67 D74:I75 D79:I83 I91 D91:G91 D95:I96 D100:I102 I146:I147 D146:G148">
    <cfRule type="cellIs" dxfId="83" priority="193" stopIfTrue="1" operator="equal">
      <formula>"-"</formula>
    </cfRule>
    <cfRule type="cellIs" dxfId="82" priority="194" stopIfTrue="1" operator="equal">
      <formula>"Std"</formula>
    </cfRule>
  </conditionalFormatting>
  <conditionalFormatting sqref="F3:G3">
    <cfRule type="cellIs" dxfId="81" priority="177" stopIfTrue="1" operator="equal">
      <formula>"-"</formula>
    </cfRule>
    <cfRule type="cellIs" dxfId="80" priority="178" stopIfTrue="1" operator="equal">
      <formula>"Std"</formula>
    </cfRule>
  </conditionalFormatting>
  <conditionalFormatting sqref="F32:G32 F34:G34">
    <cfRule type="cellIs" dxfId="79" priority="175" stopIfTrue="1" operator="equal">
      <formula>"-"</formula>
    </cfRule>
    <cfRule type="cellIs" dxfId="78" priority="176" stopIfTrue="1" operator="equal">
      <formula>"Std"</formula>
    </cfRule>
  </conditionalFormatting>
  <conditionalFormatting sqref="D145:E145">
    <cfRule type="cellIs" dxfId="77" priority="133" stopIfTrue="1" operator="equal">
      <formula>"-"</formula>
    </cfRule>
    <cfRule type="cellIs" dxfId="76" priority="134" stopIfTrue="1" operator="equal">
      <formula>"Std"</formula>
    </cfRule>
  </conditionalFormatting>
  <conditionalFormatting sqref="H3:I3">
    <cfRule type="cellIs" dxfId="75" priority="159" stopIfTrue="1" operator="equal">
      <formula>"-"</formula>
    </cfRule>
    <cfRule type="cellIs" dxfId="74" priority="160" stopIfTrue="1" operator="equal">
      <formula>"Std"</formula>
    </cfRule>
  </conditionalFormatting>
  <conditionalFormatting sqref="H32:I32 H34:I34">
    <cfRule type="cellIs" dxfId="73" priority="157" stopIfTrue="1" operator="equal">
      <formula>"-"</formula>
    </cfRule>
    <cfRule type="cellIs" dxfId="72" priority="158" stopIfTrue="1" operator="equal">
      <formula>"Std"</formula>
    </cfRule>
  </conditionalFormatting>
  <conditionalFormatting sqref="H23">
    <cfRule type="cellIs" dxfId="71" priority="153" stopIfTrue="1" operator="equal">
      <formula>"-"</formula>
    </cfRule>
    <cfRule type="cellIs" dxfId="70" priority="154" stopIfTrue="1" operator="equal">
      <formula>"Std"</formula>
    </cfRule>
  </conditionalFormatting>
  <conditionalFormatting sqref="H132:I133 H130:H131 H137">
    <cfRule type="cellIs" dxfId="69" priority="107" stopIfTrue="1" operator="equal">
      <formula>"-"</formula>
    </cfRule>
    <cfRule type="cellIs" dxfId="68" priority="108" stopIfTrue="1" operator="equal">
      <formula>"Std"</formula>
    </cfRule>
  </conditionalFormatting>
  <conditionalFormatting sqref="K6">
    <cfRule type="cellIs" dxfId="67" priority="141" stopIfTrue="1" operator="equal">
      <formula>"-"</formula>
    </cfRule>
    <cfRule type="cellIs" dxfId="66" priority="142" stopIfTrue="1" operator="equal">
      <formula>"Std"</formula>
    </cfRule>
  </conditionalFormatting>
  <conditionalFormatting sqref="D132:E133 E134">
    <cfRule type="cellIs" dxfId="65" priority="139" stopIfTrue="1" operator="equal">
      <formula>"-"</formula>
    </cfRule>
    <cfRule type="cellIs" dxfId="64" priority="140" stopIfTrue="1" operator="equal">
      <formula>"Std"</formula>
    </cfRule>
  </conditionalFormatting>
  <conditionalFormatting sqref="D118:E118 D111:E111 D104:E105">
    <cfRule type="cellIs" dxfId="63" priority="135" stopIfTrue="1" operator="equal">
      <formula>"-"</formula>
    </cfRule>
    <cfRule type="cellIs" dxfId="62" priority="136" stopIfTrue="1" operator="equal">
      <formula>"Std"</formula>
    </cfRule>
  </conditionalFormatting>
  <conditionalFormatting sqref="F132:G133">
    <cfRule type="cellIs" dxfId="61" priority="123" stopIfTrue="1" operator="equal">
      <formula>"-"</formula>
    </cfRule>
    <cfRule type="cellIs" dxfId="60" priority="124" stopIfTrue="1" operator="equal">
      <formula>"Std"</formula>
    </cfRule>
  </conditionalFormatting>
  <conditionalFormatting sqref="F109:G109 F112:G112 F141:G141 F152:G153 F143:G143 F156:G156 F18:G18">
    <cfRule type="cellIs" dxfId="59" priority="121" stopIfTrue="1" operator="equal">
      <formula>"-"</formula>
    </cfRule>
    <cfRule type="cellIs" dxfId="58" priority="122" stopIfTrue="1" operator="equal">
      <formula>"Std"</formula>
    </cfRule>
  </conditionalFormatting>
  <conditionalFormatting sqref="F118:G118 F111:G111 F104:G105">
    <cfRule type="cellIs" dxfId="57" priority="119" stopIfTrue="1" operator="equal">
      <formula>"-"</formula>
    </cfRule>
    <cfRule type="cellIs" dxfId="56" priority="120" stopIfTrue="1" operator="equal">
      <formula>"Std"</formula>
    </cfRule>
  </conditionalFormatting>
  <conditionalFormatting sqref="D109:E109 D112:E112 D141:E141 D152:E153 D143:E143 D156:E156 D18:E18">
    <cfRule type="cellIs" dxfId="55" priority="137" stopIfTrue="1" operator="equal">
      <formula>"-"</formula>
    </cfRule>
    <cfRule type="cellIs" dxfId="54" priority="138" stopIfTrue="1" operator="equal">
      <formula>"Std"</formula>
    </cfRule>
  </conditionalFormatting>
  <conditionalFormatting sqref="F145:G145">
    <cfRule type="cellIs" dxfId="53" priority="117" stopIfTrue="1" operator="equal">
      <formula>"-"</formula>
    </cfRule>
    <cfRule type="cellIs" dxfId="52" priority="118" stopIfTrue="1" operator="equal">
      <formula>"Std"</formula>
    </cfRule>
  </conditionalFormatting>
  <conditionalFormatting sqref="H109:I109 H112:I112 H141:I141 H152:I153 I143 H156:I156 H154 H18:I18">
    <cfRule type="cellIs" dxfId="51" priority="105" stopIfTrue="1" operator="equal">
      <formula>"-"</formula>
    </cfRule>
    <cfRule type="cellIs" dxfId="50" priority="106" stopIfTrue="1" operator="equal">
      <formula>"Std"</formula>
    </cfRule>
  </conditionalFormatting>
  <conditionalFormatting sqref="H125 H122:I122 H118:I118 H111:I111 H104:I105 H119 I128">
    <cfRule type="cellIs" dxfId="49" priority="103" stopIfTrue="1" operator="equal">
      <formula>"-"</formula>
    </cfRule>
    <cfRule type="cellIs" dxfId="48" priority="104" stopIfTrue="1" operator="equal">
      <formula>"Std"</formula>
    </cfRule>
  </conditionalFormatting>
  <conditionalFormatting sqref="H145:I145 H146 I148">
    <cfRule type="cellIs" dxfId="47" priority="101" stopIfTrue="1" operator="equal">
      <formula>"-"</formula>
    </cfRule>
    <cfRule type="cellIs" dxfId="46" priority="102" stopIfTrue="1" operator="equal">
      <formula>"Std"</formula>
    </cfRule>
  </conditionalFormatting>
  <conditionalFormatting sqref="D70:E70">
    <cfRule type="cellIs" dxfId="45" priority="91" stopIfTrue="1" operator="equal">
      <formula>"-"</formula>
    </cfRule>
    <cfRule type="cellIs" dxfId="44" priority="92" stopIfTrue="1" operator="equal">
      <formula>"Std"</formula>
    </cfRule>
  </conditionalFormatting>
  <conditionalFormatting sqref="D36:E37 D44:E44 D47:E47 D73:E73 D88:E88 D97:E99 D84:E85 D92:E92 D94:E94">
    <cfRule type="cellIs" dxfId="43" priority="89" stopIfTrue="1" operator="equal">
      <formula>"-"</formula>
    </cfRule>
    <cfRule type="cellIs" dxfId="42" priority="90" stopIfTrue="1" operator="equal">
      <formula>"Std"</formula>
    </cfRule>
  </conditionalFormatting>
  <conditionalFormatting sqref="D57:E58 D48:E48 D46:E46 D38:E38 D35:I37 D40:E40 D42:E43 D53:E53">
    <cfRule type="cellIs" dxfId="41" priority="87" stopIfTrue="1" operator="equal">
      <formula>"-"</formula>
    </cfRule>
    <cfRule type="cellIs" dxfId="40" priority="88" stopIfTrue="1" operator="equal">
      <formula>"Std"</formula>
    </cfRule>
  </conditionalFormatting>
  <conditionalFormatting sqref="D76:D77">
    <cfRule type="cellIs" dxfId="39" priority="85" stopIfTrue="1" operator="equal">
      <formula>"-"</formula>
    </cfRule>
    <cfRule type="cellIs" dxfId="38" priority="86" stopIfTrue="1" operator="equal">
      <formula>"Std"</formula>
    </cfRule>
  </conditionalFormatting>
  <conditionalFormatting sqref="H70:I70 H69">
    <cfRule type="cellIs" dxfId="37" priority="59" stopIfTrue="1" operator="equal">
      <formula>"-"</formula>
    </cfRule>
    <cfRule type="cellIs" dxfId="36" priority="60" stopIfTrue="1" operator="equal">
      <formula>"Std"</formula>
    </cfRule>
  </conditionalFormatting>
  <conditionalFormatting sqref="H36:I37 H44:I44 H47:I47 H73:I73 H88:I88 H97:I99 H84:I85 H92:I92 H87 H91 H94:I94">
    <cfRule type="cellIs" dxfId="35" priority="57" stopIfTrue="1" operator="equal">
      <formula>"-"</formula>
    </cfRule>
    <cfRule type="cellIs" dxfId="34" priority="58" stopIfTrue="1" operator="equal">
      <formula>"Std"</formula>
    </cfRule>
  </conditionalFormatting>
  <conditionalFormatting sqref="F70:G70 F69">
    <cfRule type="cellIs" dxfId="33" priority="75" stopIfTrue="1" operator="equal">
      <formula>"-"</formula>
    </cfRule>
    <cfRule type="cellIs" dxfId="32" priority="76" stopIfTrue="1" operator="equal">
      <formula>"Std"</formula>
    </cfRule>
  </conditionalFormatting>
  <conditionalFormatting sqref="F57:G58 F48:G48 F46:G46 F38:G38 F35:G35 F40:G40 F42:G43 F53:G53">
    <cfRule type="cellIs" dxfId="31" priority="71" stopIfTrue="1" operator="equal">
      <formula>"-"</formula>
    </cfRule>
    <cfRule type="cellIs" dxfId="30" priority="72" stopIfTrue="1" operator="equal">
      <formula>"Std"</formula>
    </cfRule>
  </conditionalFormatting>
  <conditionalFormatting sqref="I28">
    <cfRule type="cellIs" dxfId="29" priority="43" stopIfTrue="1" operator="equal">
      <formula>"-"</formula>
    </cfRule>
    <cfRule type="cellIs" dxfId="28" priority="44" stopIfTrue="1" operator="equal">
      <formula>"Std"</formula>
    </cfRule>
  </conditionalFormatting>
  <conditionalFormatting sqref="F36:G37 F44:G44 F47:G47 F73:G73 F88:G88 F97:G99 F84:G85 F92:G92 F94:G94">
    <cfRule type="cellIs" dxfId="27" priority="73" stopIfTrue="1" operator="equal">
      <formula>"-"</formula>
    </cfRule>
    <cfRule type="cellIs" dxfId="26" priority="74" stopIfTrue="1" operator="equal">
      <formula>"Std"</formula>
    </cfRule>
  </conditionalFormatting>
  <conditionalFormatting sqref="H57:I58 H48:I48 H46:I46 H38:I38 H35:I35 H40:I40 H42:I43 H53:I53 H61">
    <cfRule type="cellIs" dxfId="25" priority="55" stopIfTrue="1" operator="equal">
      <formula>"-"</formula>
    </cfRule>
    <cfRule type="cellIs" dxfId="24" priority="56" stopIfTrue="1" operator="equal">
      <formula>"Std"</formula>
    </cfRule>
  </conditionalFormatting>
  <conditionalFormatting sqref="I129:I131 I125:I127 H126:H129 D125:G131 D123:I124 I119 H120:I121 D119:G122 D113:I117 D110:I110 D106:I108 D103:I103">
    <cfRule type="cellIs" dxfId="23" priority="25" stopIfTrue="1" operator="equal">
      <formula>"-"</formula>
    </cfRule>
    <cfRule type="cellIs" dxfId="22" priority="26" stopIfTrue="1" operator="equal">
      <formula>"Std"</formula>
    </cfRule>
  </conditionalFormatting>
  <conditionalFormatting sqref="D71:I71 I69 G69 D69:E69 D68:I68 D59:I60 D54:I56 D49:I52 D45:I45 D41:I41 D39:I39">
    <cfRule type="cellIs" dxfId="21" priority="33" stopIfTrue="1" operator="equal">
      <formula>"-"</formula>
    </cfRule>
    <cfRule type="cellIs" dxfId="20" priority="34" stopIfTrue="1" operator="equal">
      <formula>"Std"</formula>
    </cfRule>
  </conditionalFormatting>
  <conditionalFormatting sqref="I137 H138:I140 H135:I136 F134:I134 E135:G140 D134:D140">
    <cfRule type="cellIs" dxfId="19" priority="23" stopIfTrue="1" operator="equal">
      <formula>"-"</formula>
    </cfRule>
    <cfRule type="cellIs" dxfId="18" priority="24" stopIfTrue="1" operator="equal">
      <formula>"Std"</formula>
    </cfRule>
  </conditionalFormatting>
  <conditionalFormatting sqref="D28:H28 D24:I24">
    <cfRule type="cellIs" dxfId="17" priority="11" stopIfTrue="1" operator="equal">
      <formula>"-"</formula>
    </cfRule>
    <cfRule type="cellIs" dxfId="16" priority="12" stopIfTrue="1" operator="equal">
      <formula>"Std"</formula>
    </cfRule>
  </conditionalFormatting>
  <conditionalFormatting sqref="D29:I29">
    <cfRule type="cellIs" dxfId="15" priority="9" stopIfTrue="1" operator="equal">
      <formula>"-"</formula>
    </cfRule>
    <cfRule type="cellIs" dxfId="14" priority="10" stopIfTrue="1" operator="equal">
      <formula>"Std"</formula>
    </cfRule>
  </conditionalFormatting>
  <conditionalFormatting sqref="D93:I93 D89:I90 I86:I87 H86 D86:G87 E76:I77 D72:I72">
    <cfRule type="cellIs" dxfId="13" priority="29" stopIfTrue="1" operator="equal">
      <formula>"-"</formula>
    </cfRule>
    <cfRule type="cellIs" dxfId="12" priority="30" stopIfTrue="1" operator="equal">
      <formula>"Std"</formula>
    </cfRule>
  </conditionalFormatting>
  <conditionalFormatting sqref="H147:H148 D144:I144 H143 D142:I142">
    <cfRule type="cellIs" dxfId="11" priority="21" stopIfTrue="1" operator="equal">
      <formula>"-"</formula>
    </cfRule>
    <cfRule type="cellIs" dxfId="10" priority="22" stopIfTrue="1" operator="equal">
      <formula>"Std"</formula>
    </cfRule>
  </conditionalFormatting>
  <conditionalFormatting sqref="D149:I151">
    <cfRule type="cellIs" dxfId="9" priority="19" stopIfTrue="1" operator="equal">
      <formula>"-"</formula>
    </cfRule>
    <cfRule type="cellIs" dxfId="8" priority="20" stopIfTrue="1" operator="equal">
      <formula>"Std"</formula>
    </cfRule>
  </conditionalFormatting>
  <conditionalFormatting sqref="I154:I155 H155 D154:G155">
    <cfRule type="cellIs" dxfId="7" priority="17" stopIfTrue="1" operator="equal">
      <formula>"-"</formula>
    </cfRule>
    <cfRule type="cellIs" dxfId="6" priority="18" stopIfTrue="1" operator="equal">
      <formula>"Std"</formula>
    </cfRule>
  </conditionalFormatting>
  <conditionalFormatting sqref="I23 D23:G23">
    <cfRule type="cellIs" dxfId="5" priority="13" stopIfTrue="1" operator="equal">
      <formula>"-"</formula>
    </cfRule>
    <cfRule type="cellIs" dxfId="4" priority="14" stopIfTrue="1" operator="equal">
      <formula>"Std"</formula>
    </cfRule>
  </conditionalFormatting>
  <conditionalFormatting sqref="D78">
    <cfRule type="cellIs" dxfId="3" priority="3" stopIfTrue="1" operator="equal">
      <formula>"-"</formula>
    </cfRule>
    <cfRule type="cellIs" dxfId="2" priority="4" stopIfTrue="1" operator="equal">
      <formula>"Std"</formula>
    </cfRule>
  </conditionalFormatting>
  <conditionalFormatting sqref="E78:I78">
    <cfRule type="cellIs" dxfId="1" priority="1" stopIfTrue="1" operator="equal">
      <formula>"-"</formula>
    </cfRule>
    <cfRule type="cellIs" dxfId="0" priority="2" stopIfTrue="1" operator="equal">
      <formula>"Std"</formula>
    </cfRule>
  </conditionalFormatting>
  <hyperlinks>
    <hyperlink ref="K1" location="'ΣΥΝΟΛΙΚΟΣ ΠΙΝΑΚΑΣ'!A16" display="ΣΥΝΟΛΙΚΟΣ ΠΙΝΑΚΑΣ"/>
    <hyperlink ref="K2" location="'ΑΝΑΛΥΤΙΚΟΣ ΠΙΝΑΚΑΣ'!F17" display="ΑΝΑΛΥΤΙΚΟΣ ΠΙΝΑΚΑΣ"/>
  </hyperlinks>
  <printOptions horizontalCentered="1" verticalCentered="1"/>
  <pageMargins left="7.874015748031496E-2" right="7.874015748031496E-2" top="7.874015748031496E-2" bottom="7.874015748031496E-2" header="0.19685039370078741" footer="0.19685039370078741"/>
  <pageSetup paperSize="9" scale="2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18fbfd49-c8e6-4618-a77f-5ef25245836c">
  <element uid="1239ecc3-00e0-482b-a8a4-82e46943bfcc" value=""/>
</sisl>
</file>

<file path=customXml/itemProps1.xml><?xml version="1.0" encoding="utf-8"?>
<ds:datastoreItem xmlns:ds="http://schemas.openxmlformats.org/officeDocument/2006/customXml" ds:itemID="{00C2AF48-BC0A-4F79-905B-4613C4446BF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6</vt:i4>
      </vt:variant>
    </vt:vector>
  </HeadingPairs>
  <TitlesOfParts>
    <vt:vector size="9" baseType="lpstr">
      <vt:lpstr>FULLBACK DOUBLE CAB</vt:lpstr>
      <vt:lpstr>DUCATO VAN SERIES 7</vt:lpstr>
      <vt:lpstr>DUCATO CHASSIS SERIES 7</vt:lpstr>
      <vt:lpstr>'DUCATO CHASSIS SERIES 7'!Print_Area</vt:lpstr>
      <vt:lpstr>'DUCATO VAN SERIES 7'!Print_Area</vt:lpstr>
      <vt:lpstr>'FULLBACK DOUBLE CAB'!Print_Area</vt:lpstr>
      <vt:lpstr>'DUCATO CHASSIS SERIES 7'!Print_Titles</vt:lpstr>
      <vt:lpstr>'DUCATO VAN SERIES 7'!Print_Titles</vt:lpstr>
      <vt:lpstr>'FULLBACK DOUBLE CAB'!Print_Titles</vt:lpstr>
    </vt:vector>
  </TitlesOfParts>
  <Company>FIAT   AUTO HELLAS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GIAGNI SISSI</dc:creator>
  <cp:lastModifiedBy>user</cp:lastModifiedBy>
  <cp:lastPrinted>2019-10-25T08:35:44Z</cp:lastPrinted>
  <dcterms:created xsi:type="dcterms:W3CDTF">2001-02-15T11:06:52Z</dcterms:created>
  <dcterms:modified xsi:type="dcterms:W3CDTF">2019-12-13T08:23:52Z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docIndexRef">
    <vt:lpwstr>9c1d369b-53c4-4023-a66f-208b6e730ae8</vt:lpwstr>
  </property>
  <property fmtid="{D5CDD505-2E9C-101B-9397-08002B2CF9AE}" pid="4" name="bjSaver">
    <vt:lpwstr>HGtxypr6qWl7OwlH55tk779CFnW6h9Vy</vt:lpwstr>
  </property>
  <property fmtid="{D5CDD505-2E9C-101B-9397-08002B2CF9AE}" pid="5" name="bjDocumentLabelXML">
    <vt:lpwstr>&lt;?xml version="1.0" encoding="us-ascii"?&gt;&lt;sisl xmlns:xsi="http://www.w3.org/2001/XMLSchema-instance" xmlns:xsd="http://www.w3.org/2001/XMLSchema" sislVersion="0" policy="18fbfd49-c8e6-4618-a77f-5ef25245836c" xmlns="http://www.boldonjames.com/2008/01/sie/i</vt:lpwstr>
  </property>
  <property fmtid="{D5CDD505-2E9C-101B-9397-08002B2CF9AE}" pid="6" name="bjDocumentLabelXML-0">
    <vt:lpwstr>nternal/label"&gt;&lt;element uid="1239ecc3-00e0-482b-a8a4-82e46943bfcc" value="" /&gt;&lt;/sisl&gt;</vt:lpwstr>
  </property>
  <property fmtid="{D5CDD505-2E9C-101B-9397-08002B2CF9AE}" pid="7" name="bjDocumentSecurityLabel">
    <vt:lpwstr>Company Classification: PUBLIC</vt:lpwstr>
  </property>
  <property fmtid="{D5CDD505-2E9C-101B-9397-08002B2CF9AE}" pid="8" name="bjProjectProperty">
    <vt:lpwstr>COMPANY: PUBLIC</vt:lpwstr>
  </property>
  <property fmtid="{D5CDD505-2E9C-101B-9397-08002B2CF9AE}" pid="9" name="LabelledBy:">
    <vt:lpwstr>u115105,11/10/2017 1:05:46 μμ,PUBLIC</vt:lpwstr>
  </property>
</Properties>
</file>