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19440" windowHeight="11565" firstSheet="3" activeTab="5"/>
  </bookViews>
  <sheets>
    <sheet name="Panda 1.2 69hp s3" sheetId="1" r:id="rId1"/>
    <sheet name="Panda 0.9 Twinair 85hp 4X4 s3" sheetId="4" r:id="rId2"/>
    <sheet name="Panda 0.9 Twin 85hp 4X4 Cross " sheetId="5" r:id="rId3"/>
    <sheet name="500 1.2 69hp E6D" sheetId="6" r:id="rId4"/>
    <sheet name="500 0.9 85hp E6D " sheetId="7" r:id="rId5"/>
    <sheet name="500C 1.2 69hp E6D" sheetId="12" r:id="rId6"/>
    <sheet name="500X 1.0 s3 E6D" sheetId="8" r:id="rId7"/>
    <sheet name="500X 1.3 s3 E6D " sheetId="9" r:id="rId8"/>
    <sheet name="Doblo 1.6 MTJ 120hp E6D" sheetId="10" r:id="rId9"/>
    <sheet name="Doblo 1.4 120hp CNG E6D" sheetId="11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ME1" localSheetId="4">#REF!</definedName>
    <definedName name="_ME1" localSheetId="3">#REF!</definedName>
    <definedName name="_ME1" localSheetId="5">#REF!</definedName>
    <definedName name="_ME1" localSheetId="6">#REF!</definedName>
    <definedName name="_ME1" localSheetId="7">#REF!</definedName>
    <definedName name="_ME1" localSheetId="9">#REF!</definedName>
    <definedName name="_ME1" localSheetId="8">#REF!</definedName>
    <definedName name="_ME1" localSheetId="2">#REF!</definedName>
    <definedName name="_ME1" localSheetId="1">#REF!</definedName>
    <definedName name="_ME1" localSheetId="0">#REF!</definedName>
    <definedName name="_ME1">#REF!</definedName>
    <definedName name="_ME2" localSheetId="4">#REF!</definedName>
    <definedName name="_ME2" localSheetId="3">#REF!</definedName>
    <definedName name="_ME2" localSheetId="5">#REF!</definedName>
    <definedName name="_ME2" localSheetId="6">#REF!</definedName>
    <definedName name="_ME2" localSheetId="7">#REF!</definedName>
    <definedName name="_ME2" localSheetId="9">#REF!</definedName>
    <definedName name="_ME2" localSheetId="8">#REF!</definedName>
    <definedName name="_ME2" localSheetId="2">#REF!</definedName>
    <definedName name="_ME2" localSheetId="1">#REF!</definedName>
    <definedName name="_ME2" localSheetId="0">#REF!</definedName>
    <definedName name="_ME2">#REF!</definedName>
    <definedName name="_ME3" localSheetId="4">#REF!</definedName>
    <definedName name="_ME3" localSheetId="3">#REF!</definedName>
    <definedName name="_ME3" localSheetId="5">#REF!</definedName>
    <definedName name="_ME3" localSheetId="6">#REF!</definedName>
    <definedName name="_ME3" localSheetId="7">#REF!</definedName>
    <definedName name="_ME3" localSheetId="9">#REF!</definedName>
    <definedName name="_ME3" localSheetId="8">#REF!</definedName>
    <definedName name="_ME3" localSheetId="2">#REF!</definedName>
    <definedName name="_ME3" localSheetId="1">#REF!</definedName>
    <definedName name="_ME3" localSheetId="0">#REF!</definedName>
    <definedName name="_ME3">#REF!</definedName>
    <definedName name="_ME4" localSheetId="4">#REF!</definedName>
    <definedName name="_ME4" localSheetId="3">#REF!</definedName>
    <definedName name="_ME4" localSheetId="5">#REF!</definedName>
    <definedName name="_ME4" localSheetId="6">#REF!</definedName>
    <definedName name="_ME4" localSheetId="7">#REF!</definedName>
    <definedName name="_ME4" localSheetId="9">#REF!</definedName>
    <definedName name="_ME4" localSheetId="8">#REF!</definedName>
    <definedName name="_ME4" localSheetId="2">#REF!</definedName>
    <definedName name="_ME4" localSheetId="1">#REF!</definedName>
    <definedName name="_ME4" localSheetId="0">#REF!</definedName>
    <definedName name="_ME4">#REF!</definedName>
    <definedName name="_ME5" localSheetId="4">#REF!</definedName>
    <definedName name="_ME5" localSheetId="3">#REF!</definedName>
    <definedName name="_ME5" localSheetId="5">#REF!</definedName>
    <definedName name="_ME5" localSheetId="6">#REF!</definedName>
    <definedName name="_ME5" localSheetId="7">#REF!</definedName>
    <definedName name="_ME5" localSheetId="9">#REF!</definedName>
    <definedName name="_ME5" localSheetId="8">#REF!</definedName>
    <definedName name="_ME5" localSheetId="2">#REF!</definedName>
    <definedName name="_ME5" localSheetId="1">#REF!</definedName>
    <definedName name="_ME5" localSheetId="0">#REF!</definedName>
    <definedName name="_ME5">#REF!</definedName>
    <definedName name="_ME6" localSheetId="4">#REF!</definedName>
    <definedName name="_ME6" localSheetId="3">#REF!</definedName>
    <definedName name="_ME6" localSheetId="5">#REF!</definedName>
    <definedName name="_ME6" localSheetId="6">#REF!</definedName>
    <definedName name="_ME6" localSheetId="7">#REF!</definedName>
    <definedName name="_ME6" localSheetId="9">#REF!</definedName>
    <definedName name="_ME6" localSheetId="8">#REF!</definedName>
    <definedName name="_ME6" localSheetId="2">#REF!</definedName>
    <definedName name="_ME6" localSheetId="1">#REF!</definedName>
    <definedName name="_ME6" localSheetId="0">#REF!</definedName>
    <definedName name="_ME6">#REF!</definedName>
    <definedName name="_ME7" localSheetId="4">#REF!</definedName>
    <definedName name="_ME7" localSheetId="3">#REF!</definedName>
    <definedName name="_ME7" localSheetId="5">#REF!</definedName>
    <definedName name="_ME7" localSheetId="6">#REF!</definedName>
    <definedName name="_ME7" localSheetId="7">#REF!</definedName>
    <definedName name="_ME7" localSheetId="9">#REF!</definedName>
    <definedName name="_ME7" localSheetId="8">#REF!</definedName>
    <definedName name="_ME7" localSheetId="2">#REF!</definedName>
    <definedName name="_ME7" localSheetId="1">#REF!</definedName>
    <definedName name="_ME7" localSheetId="0">#REF!</definedName>
    <definedName name="_ME7">#REF!</definedName>
    <definedName name="_ME8" localSheetId="4">#REF!</definedName>
    <definedName name="_ME8" localSheetId="3">#REF!</definedName>
    <definedName name="_ME8" localSheetId="5">#REF!</definedName>
    <definedName name="_ME8" localSheetId="6">#REF!</definedName>
    <definedName name="_ME8" localSheetId="7">#REF!</definedName>
    <definedName name="_ME8" localSheetId="9">#REF!</definedName>
    <definedName name="_ME8" localSheetId="8">#REF!</definedName>
    <definedName name="_ME8" localSheetId="2">#REF!</definedName>
    <definedName name="_ME8" localSheetId="1">#REF!</definedName>
    <definedName name="_ME8" localSheetId="0">#REF!</definedName>
    <definedName name="_ME8">#REF!</definedName>
    <definedName name="A" localSheetId="4">#REF!</definedName>
    <definedName name="A" localSheetId="3">#REF!</definedName>
    <definedName name="A" localSheetId="5">#REF!</definedName>
    <definedName name="A" localSheetId="6">#REF!</definedName>
    <definedName name="A" localSheetId="7">#REF!</definedName>
    <definedName name="A" localSheetId="9">#REF!</definedName>
    <definedName name="A" localSheetId="8">#REF!</definedName>
    <definedName name="A" localSheetId="2">#REF!</definedName>
    <definedName name="A" localSheetId="1">#REF!</definedName>
    <definedName name="A" localSheetId="0">#REF!</definedName>
    <definedName name="A">#REF!</definedName>
    <definedName name="AABenchMarkValue" localSheetId="4">#REF!</definedName>
    <definedName name="AABenchMarkValue" localSheetId="3">#REF!</definedName>
    <definedName name="AABenchMarkValue" localSheetId="5">#REF!</definedName>
    <definedName name="AABenchMarkValue" localSheetId="6">#REF!</definedName>
    <definedName name="AABenchMarkValue" localSheetId="7">#REF!</definedName>
    <definedName name="AABenchMarkValue" localSheetId="9">#REF!</definedName>
    <definedName name="AABenchMarkValue" localSheetId="8">#REF!</definedName>
    <definedName name="AABenchMarkValue" localSheetId="2">#REF!</definedName>
    <definedName name="AABenchMarkValue" localSheetId="1">#REF!</definedName>
    <definedName name="AABenchMarkValue" localSheetId="0">#REF!</definedName>
    <definedName name="AABenchMarkValue">#REF!</definedName>
    <definedName name="AAValues" localSheetId="4">#REF!</definedName>
    <definedName name="AAValues" localSheetId="3">#REF!</definedName>
    <definedName name="AAValues" localSheetId="5">#REF!</definedName>
    <definedName name="AAValues" localSheetId="6">#REF!</definedName>
    <definedName name="AAValues" localSheetId="7">#REF!</definedName>
    <definedName name="AAValues" localSheetId="9">#REF!</definedName>
    <definedName name="AAValues" localSheetId="8">#REF!</definedName>
    <definedName name="AAValues" localSheetId="2">#REF!</definedName>
    <definedName name="AAValues" localSheetId="1">#REF!</definedName>
    <definedName name="AAValues" localSheetId="0">#REF!</definedName>
    <definedName name="AAValues">#REF!</definedName>
    <definedName name="ACQ" localSheetId="4">#REF!</definedName>
    <definedName name="ACQ" localSheetId="3">#REF!</definedName>
    <definedName name="ACQ" localSheetId="5">#REF!</definedName>
    <definedName name="ACQ" localSheetId="6">#REF!</definedName>
    <definedName name="ACQ" localSheetId="7">#REF!</definedName>
    <definedName name="ACQ" localSheetId="9">#REF!</definedName>
    <definedName name="ACQ" localSheetId="8">#REF!</definedName>
    <definedName name="ACQ" localSheetId="2">#REF!</definedName>
    <definedName name="ACQ" localSheetId="1">#REF!</definedName>
    <definedName name="ACQ" localSheetId="0">#REF!</definedName>
    <definedName name="ACQ">#REF!</definedName>
    <definedName name="ALTRI" localSheetId="4">#REF!</definedName>
    <definedName name="ALTRI" localSheetId="3">#REF!</definedName>
    <definedName name="ALTRI" localSheetId="5">#REF!</definedName>
    <definedName name="ALTRI" localSheetId="6">#REF!</definedName>
    <definedName name="ALTRI" localSheetId="7">#REF!</definedName>
    <definedName name="ALTRI" localSheetId="9">#REF!</definedName>
    <definedName name="ALTRI" localSheetId="8">#REF!</definedName>
    <definedName name="ALTRI" localSheetId="2">#REF!</definedName>
    <definedName name="ALTRI" localSheetId="1">#REF!</definedName>
    <definedName name="ALTRI" localSheetId="0">#REF!</definedName>
    <definedName name="ALTRI">#REF!</definedName>
    <definedName name="Ambien.Ko" localSheetId="4">#REF!</definedName>
    <definedName name="Ambien.Ko" localSheetId="3">#REF!</definedName>
    <definedName name="Ambien.Ko" localSheetId="5">#REF!</definedName>
    <definedName name="Ambien.Ko" localSheetId="6">#REF!</definedName>
    <definedName name="Ambien.Ko" localSheetId="7">#REF!</definedName>
    <definedName name="Ambien.Ko" localSheetId="9">#REF!</definedName>
    <definedName name="Ambien.Ko" localSheetId="8">#REF!</definedName>
    <definedName name="Ambien.Ko" localSheetId="2">#REF!</definedName>
    <definedName name="Ambien.Ko" localSheetId="1">#REF!</definedName>
    <definedName name="Ambien.Ko" localSheetId="0">#REF!</definedName>
    <definedName name="Ambien.Ko">#REF!</definedName>
    <definedName name="AMM" localSheetId="4">#REF!</definedName>
    <definedName name="AMM" localSheetId="3">#REF!</definedName>
    <definedName name="AMM" localSheetId="5">#REF!</definedName>
    <definedName name="AMM" localSheetId="6">#REF!</definedName>
    <definedName name="AMM" localSheetId="7">#REF!</definedName>
    <definedName name="AMM" localSheetId="9">#REF!</definedName>
    <definedName name="AMM" localSheetId="8">#REF!</definedName>
    <definedName name="AMM" localSheetId="2">#REF!</definedName>
    <definedName name="AMM" localSheetId="1">#REF!</definedName>
    <definedName name="AMM" localSheetId="0">#REF!</definedName>
    <definedName name="AMM">#REF!</definedName>
    <definedName name="ASS" localSheetId="4">#REF!</definedName>
    <definedName name="ASS" localSheetId="3">#REF!</definedName>
    <definedName name="ASS" localSheetId="5">#REF!</definedName>
    <definedName name="ASS" localSheetId="6">#REF!</definedName>
    <definedName name="ASS" localSheetId="7">#REF!</definedName>
    <definedName name="ASS" localSheetId="9">#REF!</definedName>
    <definedName name="ASS" localSheetId="8">#REF!</definedName>
    <definedName name="ASS" localSheetId="2">#REF!</definedName>
    <definedName name="ASS" localSheetId="1">#REF!</definedName>
    <definedName name="ASS" localSheetId="0">#REF!</definedName>
    <definedName name="ASS">#REF!</definedName>
    <definedName name="ayudaCom_can" localSheetId="4">#REF!</definedName>
    <definedName name="ayudaCom_can" localSheetId="3">#REF!</definedName>
    <definedName name="ayudaCom_can" localSheetId="5">#REF!</definedName>
    <definedName name="ayudaCom_can" localSheetId="6">#REF!</definedName>
    <definedName name="ayudaCom_can" localSheetId="7">#REF!</definedName>
    <definedName name="ayudaCom_can" localSheetId="9">#REF!</definedName>
    <definedName name="ayudaCom_can" localSheetId="8">#REF!</definedName>
    <definedName name="ayudaCom_can" localSheetId="2">#REF!</definedName>
    <definedName name="ayudaCom_can" localSheetId="1">#REF!</definedName>
    <definedName name="ayudaCom_can" localSheetId="0">#REF!</definedName>
    <definedName name="ayudaCom_can">#REF!</definedName>
    <definedName name="ayudaCom_pyb" localSheetId="4">#REF!</definedName>
    <definedName name="ayudaCom_pyb" localSheetId="3">#REF!</definedName>
    <definedName name="ayudaCom_pyb" localSheetId="5">#REF!</definedName>
    <definedName name="ayudaCom_pyb" localSheetId="6">#REF!</definedName>
    <definedName name="ayudaCom_pyb" localSheetId="7">#REF!</definedName>
    <definedName name="ayudaCom_pyb" localSheetId="9">#REF!</definedName>
    <definedName name="ayudaCom_pyb" localSheetId="8">#REF!</definedName>
    <definedName name="ayudaCom_pyb" localSheetId="2">#REF!</definedName>
    <definedName name="ayudaCom_pyb" localSheetId="1">#REF!</definedName>
    <definedName name="ayudaCom_pyb" localSheetId="0">#REF!</definedName>
    <definedName name="ayudaCom_pyb">#REF!</definedName>
    <definedName name="b" localSheetId="4">#REF!</definedName>
    <definedName name="b" localSheetId="3">#REF!</definedName>
    <definedName name="b" localSheetId="5">#REF!</definedName>
    <definedName name="b" localSheetId="6">#REF!</definedName>
    <definedName name="b" localSheetId="7">#REF!</definedName>
    <definedName name="b" localSheetId="9">#REF!</definedName>
    <definedName name="b" localSheetId="8">#REF!</definedName>
    <definedName name="b" localSheetId="2">#REF!</definedName>
    <definedName name="b" localSheetId="1">#REF!</definedName>
    <definedName name="b" localSheetId="0">#REF!</definedName>
    <definedName name="b">#REF!</definedName>
    <definedName name="Barchetta">'[1]Griglia Mondo - Volumi'!$A$9:$GQ$996</definedName>
    <definedName name="BASK_GRAFICO" localSheetId="4">#REF!</definedName>
    <definedName name="BASK_GRAFICO" localSheetId="3">#REF!</definedName>
    <definedName name="BASK_GRAFICO" localSheetId="5">#REF!</definedName>
    <definedName name="BASK_GRAFICO" localSheetId="6">#REF!</definedName>
    <definedName name="BASK_GRAFICO" localSheetId="7">#REF!</definedName>
    <definedName name="BASK_GRAFICO" localSheetId="9">#REF!</definedName>
    <definedName name="BASK_GRAFICO" localSheetId="8">#REF!</definedName>
    <definedName name="BASK_GRAFICO" localSheetId="2">#REF!</definedName>
    <definedName name="BASK_GRAFICO" localSheetId="1">#REF!</definedName>
    <definedName name="BASK_GRAFICO" localSheetId="0">#REF!</definedName>
    <definedName name="BASK_GRAFICO">#REF!</definedName>
    <definedName name="BASK_MODELLO" localSheetId="4">#REF!</definedName>
    <definedName name="BASK_MODELLO" localSheetId="3">#REF!</definedName>
    <definedName name="BASK_MODELLO" localSheetId="5">#REF!</definedName>
    <definedName name="BASK_MODELLO" localSheetId="6">#REF!</definedName>
    <definedName name="BASK_MODELLO" localSheetId="7">#REF!</definedName>
    <definedName name="BASK_MODELLO" localSheetId="9">#REF!</definedName>
    <definedName name="BASK_MODELLO" localSheetId="8">#REF!</definedName>
    <definedName name="BASK_MODELLO" localSheetId="2">#REF!</definedName>
    <definedName name="BASK_MODELLO" localSheetId="1">#REF!</definedName>
    <definedName name="BASK_MODELLO" localSheetId="0">#REF!</definedName>
    <definedName name="BASK_MODELLO">#REF!</definedName>
    <definedName name="BASK_VERSIONE" localSheetId="4">#REF!</definedName>
    <definedName name="BASK_VERSIONE" localSheetId="3">#REF!</definedName>
    <definedName name="BASK_VERSIONE" localSheetId="5">#REF!</definedName>
    <definedName name="BASK_VERSIONE" localSheetId="6">#REF!</definedName>
    <definedName name="BASK_VERSIONE" localSheetId="7">#REF!</definedName>
    <definedName name="BASK_VERSIONE" localSheetId="9">#REF!</definedName>
    <definedName name="BASK_VERSIONE" localSheetId="8">#REF!</definedName>
    <definedName name="BASK_VERSIONE" localSheetId="2">#REF!</definedName>
    <definedName name="BASK_VERSIONE" localSheetId="1">#REF!</definedName>
    <definedName name="BASK_VERSIONE" localSheetId="0">#REF!</definedName>
    <definedName name="BASK_VERSIONE">#REF!</definedName>
    <definedName name="BBBenchMarkValue" localSheetId="4">#REF!</definedName>
    <definedName name="BBBenchMarkValue" localSheetId="3">#REF!</definedName>
    <definedName name="BBBenchMarkValue" localSheetId="5">#REF!</definedName>
    <definedName name="BBBenchMarkValue" localSheetId="6">#REF!</definedName>
    <definedName name="BBBenchMarkValue" localSheetId="7">#REF!</definedName>
    <definedName name="BBBenchMarkValue" localSheetId="9">#REF!</definedName>
    <definedName name="BBBenchMarkValue" localSheetId="8">#REF!</definedName>
    <definedName name="BBBenchMarkValue" localSheetId="2">#REF!</definedName>
    <definedName name="BBBenchMarkValue" localSheetId="1">#REF!</definedName>
    <definedName name="BBBenchMarkValue" localSheetId="0">#REF!</definedName>
    <definedName name="BBBenchMarkValue">#REF!</definedName>
    <definedName name="BBValues" localSheetId="4">#REF!</definedName>
    <definedName name="BBValues" localSheetId="3">#REF!</definedName>
    <definedName name="BBValues" localSheetId="5">#REF!</definedName>
    <definedName name="BBValues" localSheetId="6">#REF!</definedName>
    <definedName name="BBValues" localSheetId="7">#REF!</definedName>
    <definedName name="BBValues" localSheetId="9">#REF!</definedName>
    <definedName name="BBValues" localSheetId="8">#REF!</definedName>
    <definedName name="BBValues" localSheetId="2">#REF!</definedName>
    <definedName name="BBValues" localSheetId="1">#REF!</definedName>
    <definedName name="BBValues" localSheetId="0">#REF!</definedName>
    <definedName name="BBValues">#REF!</definedName>
    <definedName name="BenchmarkAdjustValue" localSheetId="4">#REF!</definedName>
    <definedName name="BenchmarkAdjustValue" localSheetId="3">#REF!</definedName>
    <definedName name="BenchmarkAdjustValue" localSheetId="5">#REF!</definedName>
    <definedName name="BenchmarkAdjustValue" localSheetId="6">#REF!</definedName>
    <definedName name="BenchmarkAdjustValue" localSheetId="7">#REF!</definedName>
    <definedName name="BenchmarkAdjustValue" localSheetId="9">#REF!</definedName>
    <definedName name="BenchmarkAdjustValue" localSheetId="8">#REF!</definedName>
    <definedName name="BenchmarkAdjustValue" localSheetId="2">#REF!</definedName>
    <definedName name="BenchmarkAdjustValue" localSheetId="1">#REF!</definedName>
    <definedName name="BenchmarkAdjustValue" localSheetId="0">#REF!</definedName>
    <definedName name="BenchmarkAdjustValue">#REF!</definedName>
    <definedName name="BF" localSheetId="4">#REF!</definedName>
    <definedName name="BF" localSheetId="3">#REF!</definedName>
    <definedName name="BF" localSheetId="5">#REF!</definedName>
    <definedName name="BF" localSheetId="6">#REF!</definedName>
    <definedName name="BF" localSheetId="7">#REF!</definedName>
    <definedName name="BF" localSheetId="9">#REF!</definedName>
    <definedName name="BF" localSheetId="8">#REF!</definedName>
    <definedName name="BF" localSheetId="2">#REF!</definedName>
    <definedName name="BF" localSheetId="1">#REF!</definedName>
    <definedName name="BF" localSheetId="0">#REF!</definedName>
    <definedName name="BF">#REF!</definedName>
    <definedName name="CAMBI" localSheetId="4">[2]SEICENTO!#REF!</definedName>
    <definedName name="CAMBI" localSheetId="3">[2]SEICENTO!#REF!</definedName>
    <definedName name="CAMBI" localSheetId="5">[2]SEICENTO!#REF!</definedName>
    <definedName name="CAMBI" localSheetId="6">[2]SEICENTO!#REF!</definedName>
    <definedName name="CAMBI" localSheetId="7">[2]SEICENTO!#REF!</definedName>
    <definedName name="CAMBI" localSheetId="9">[2]SEICENTO!#REF!</definedName>
    <definedName name="CAMBI" localSheetId="8">[2]SEICENTO!#REF!</definedName>
    <definedName name="CAMBI" localSheetId="2">[2]SEICENTO!#REF!</definedName>
    <definedName name="CAMBI" localSheetId="1">[2]SEICENTO!#REF!</definedName>
    <definedName name="CAMBI" localSheetId="0">[2]SEICENTO!#REF!</definedName>
    <definedName name="CAMBI">[2]SEICENTO!#REF!</definedName>
    <definedName name="ch" localSheetId="4">#REF!</definedName>
    <definedName name="ch" localSheetId="3">#REF!</definedName>
    <definedName name="ch" localSheetId="5">#REF!</definedName>
    <definedName name="ch" localSheetId="6">#REF!</definedName>
    <definedName name="ch" localSheetId="7">#REF!</definedName>
    <definedName name="ch" localSheetId="9">#REF!</definedName>
    <definedName name="ch" localSheetId="8">#REF!</definedName>
    <definedName name="ch" localSheetId="2">#REF!</definedName>
    <definedName name="ch" localSheetId="1">#REF!</definedName>
    <definedName name="ch" localSheetId="0">#REF!</definedName>
    <definedName name="ch">#REF!</definedName>
    <definedName name="CICLO" localSheetId="4">#REF!</definedName>
    <definedName name="CICLO" localSheetId="3">#REF!</definedName>
    <definedName name="CICLO" localSheetId="5">#REF!</definedName>
    <definedName name="CICLO" localSheetId="6">#REF!</definedName>
    <definedName name="CICLO" localSheetId="7">#REF!</definedName>
    <definedName name="CICLO" localSheetId="9">#REF!</definedName>
    <definedName name="CICLO" localSheetId="8">#REF!</definedName>
    <definedName name="CICLO" localSheetId="2">#REF!</definedName>
    <definedName name="CICLO" localSheetId="1">#REF!</definedName>
    <definedName name="CICLO" localSheetId="0">#REF!</definedName>
    <definedName name="CICLO">#REF!</definedName>
    <definedName name="CINQU" localSheetId="4">#REF!</definedName>
    <definedName name="CINQU" localSheetId="3">#REF!</definedName>
    <definedName name="CINQU" localSheetId="5">#REF!</definedName>
    <definedName name="CINQU" localSheetId="6">#REF!</definedName>
    <definedName name="CINQU" localSheetId="7">#REF!</definedName>
    <definedName name="CINQU" localSheetId="9">#REF!</definedName>
    <definedName name="CINQU" localSheetId="8">#REF!</definedName>
    <definedName name="CINQU" localSheetId="2">#REF!</definedName>
    <definedName name="CINQU" localSheetId="1">#REF!</definedName>
    <definedName name="CINQU" localSheetId="0">#REF!</definedName>
    <definedName name="CINQU">#REF!</definedName>
    <definedName name="cinque" localSheetId="4">#REF!</definedName>
    <definedName name="cinque" localSheetId="3">#REF!</definedName>
    <definedName name="cinque" localSheetId="5">#REF!</definedName>
    <definedName name="cinque" localSheetId="6">#REF!</definedName>
    <definedName name="cinque" localSheetId="7">#REF!</definedName>
    <definedName name="cinque" localSheetId="9">#REF!</definedName>
    <definedName name="cinque" localSheetId="8">#REF!</definedName>
    <definedName name="cinque" localSheetId="2">#REF!</definedName>
    <definedName name="cinque" localSheetId="1">#REF!</definedName>
    <definedName name="cinque" localSheetId="0">#REF!</definedName>
    <definedName name="cinque">#REF!</definedName>
    <definedName name="CINQUM" localSheetId="4">#REF!</definedName>
    <definedName name="CINQUM" localSheetId="3">#REF!</definedName>
    <definedName name="CINQUM" localSheetId="5">#REF!</definedName>
    <definedName name="CINQUM" localSheetId="6">#REF!</definedName>
    <definedName name="CINQUM" localSheetId="7">#REF!</definedName>
    <definedName name="CINQUM" localSheetId="9">#REF!</definedName>
    <definedName name="CINQUM" localSheetId="8">#REF!</definedName>
    <definedName name="CINQUM" localSheetId="2">#REF!</definedName>
    <definedName name="CINQUM" localSheetId="1">#REF!</definedName>
    <definedName name="CINQUM" localSheetId="0">#REF!</definedName>
    <definedName name="CINQUM">#REF!</definedName>
    <definedName name="CV" localSheetId="4">#REF!</definedName>
    <definedName name="CV" localSheetId="3">#REF!</definedName>
    <definedName name="CV" localSheetId="5">#REF!</definedName>
    <definedName name="CV" localSheetId="6">#REF!</definedName>
    <definedName name="CV" localSheetId="7">#REF!</definedName>
    <definedName name="CV" localSheetId="9">#REF!</definedName>
    <definedName name="CV" localSheetId="8">#REF!</definedName>
    <definedName name="CV" localSheetId="2">#REF!</definedName>
    <definedName name="CV" localSheetId="1">#REF!</definedName>
    <definedName name="CV" localSheetId="0">#REF!</definedName>
    <definedName name="CV">#REF!</definedName>
    <definedName name="d" localSheetId="4">#REF!</definedName>
    <definedName name="d" localSheetId="3">#REF!</definedName>
    <definedName name="d" localSheetId="5">#REF!</definedName>
    <definedName name="d" localSheetId="6">#REF!</definedName>
    <definedName name="d" localSheetId="7">#REF!</definedName>
    <definedName name="d" localSheetId="9">#REF!</definedName>
    <definedName name="d" localSheetId="8">#REF!</definedName>
    <definedName name="d" localSheetId="2">#REF!</definedName>
    <definedName name="d" localSheetId="1">#REF!</definedName>
    <definedName name="d" localSheetId="0">#REF!</definedName>
    <definedName name="d">#REF!</definedName>
    <definedName name="_xlnm.Database" localSheetId="4">#REF!</definedName>
    <definedName name="_xlnm.Database" localSheetId="3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8">#REF!</definedName>
    <definedName name="_xlnm.Database" localSheetId="2">#REF!</definedName>
    <definedName name="_xlnm.Database" localSheetId="1">#REF!</definedName>
    <definedName name="_xlnm.Database" localSheetId="0">#REF!</definedName>
    <definedName name="_xlnm.Database">#REF!</definedName>
    <definedName name="dd" localSheetId="4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d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d" localSheetId="5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d" localSheetId="8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d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descuento_can" localSheetId="4">#REF!</definedName>
    <definedName name="descuento_can" localSheetId="3">#REF!</definedName>
    <definedName name="descuento_can" localSheetId="5">#REF!</definedName>
    <definedName name="descuento_can" localSheetId="6">#REF!</definedName>
    <definedName name="descuento_can" localSheetId="7">#REF!</definedName>
    <definedName name="descuento_can" localSheetId="9">#REF!</definedName>
    <definedName name="descuento_can" localSheetId="8">#REF!</definedName>
    <definedName name="descuento_can" localSheetId="2">#REF!</definedName>
    <definedName name="descuento_can" localSheetId="1">#REF!</definedName>
    <definedName name="descuento_can" localSheetId="0">#REF!</definedName>
    <definedName name="descuento_can">#REF!</definedName>
    <definedName name="descuento_pyb" localSheetId="4">#REF!</definedName>
    <definedName name="descuento_pyb" localSheetId="3">#REF!</definedName>
    <definedName name="descuento_pyb" localSheetId="5">#REF!</definedName>
    <definedName name="descuento_pyb" localSheetId="6">#REF!</definedName>
    <definedName name="descuento_pyb" localSheetId="7">#REF!</definedName>
    <definedName name="descuento_pyb" localSheetId="9">#REF!</definedName>
    <definedName name="descuento_pyb" localSheetId="8">#REF!</definedName>
    <definedName name="descuento_pyb" localSheetId="2">#REF!</definedName>
    <definedName name="descuento_pyb" localSheetId="1">#REF!</definedName>
    <definedName name="descuento_pyb" localSheetId="0">#REF!</definedName>
    <definedName name="descuento_pyb">#REF!</definedName>
    <definedName name="dk" localSheetId="4">#REF!</definedName>
    <definedName name="dk" localSheetId="3">#REF!</definedName>
    <definedName name="dk" localSheetId="5">#REF!</definedName>
    <definedName name="dk" localSheetId="6">#REF!</definedName>
    <definedName name="dk" localSheetId="7">#REF!</definedName>
    <definedName name="dk" localSheetId="9">#REF!</definedName>
    <definedName name="dk" localSheetId="8">#REF!</definedName>
    <definedName name="dk" localSheetId="2">#REF!</definedName>
    <definedName name="dk" localSheetId="1">#REF!</definedName>
    <definedName name="dk" localSheetId="0">#REF!</definedName>
    <definedName name="dk">#REF!</definedName>
    <definedName name="dtoBase_can" localSheetId="4">#REF!</definedName>
    <definedName name="dtoBase_can" localSheetId="3">#REF!</definedName>
    <definedName name="dtoBase_can" localSheetId="5">#REF!</definedName>
    <definedName name="dtoBase_can" localSheetId="6">#REF!</definedName>
    <definedName name="dtoBase_can" localSheetId="7">#REF!</definedName>
    <definedName name="dtoBase_can" localSheetId="9">#REF!</definedName>
    <definedName name="dtoBase_can" localSheetId="8">#REF!</definedName>
    <definedName name="dtoBase_can" localSheetId="2">#REF!</definedName>
    <definedName name="dtoBase_can" localSheetId="1">#REF!</definedName>
    <definedName name="dtoBase_can" localSheetId="0">#REF!</definedName>
    <definedName name="dtoBase_can">#REF!</definedName>
    <definedName name="dtoBase_pyb" localSheetId="4">#REF!</definedName>
    <definedName name="dtoBase_pyb" localSheetId="3">#REF!</definedName>
    <definedName name="dtoBase_pyb" localSheetId="5">#REF!</definedName>
    <definedName name="dtoBase_pyb" localSheetId="6">#REF!</definedName>
    <definedName name="dtoBase_pyb" localSheetId="7">#REF!</definedName>
    <definedName name="dtoBase_pyb" localSheetId="9">#REF!</definedName>
    <definedName name="dtoBase_pyb" localSheetId="8">#REF!</definedName>
    <definedName name="dtoBase_pyb" localSheetId="2">#REF!</definedName>
    <definedName name="dtoBase_pyb" localSheetId="1">#REF!</definedName>
    <definedName name="dtoBase_pyb" localSheetId="0">#REF!</definedName>
    <definedName name="dtoBase_pyb">#REF!</definedName>
    <definedName name="DU" localSheetId="4">#REF!</definedName>
    <definedName name="DU" localSheetId="3">#REF!</definedName>
    <definedName name="DU" localSheetId="5">#REF!</definedName>
    <definedName name="DU" localSheetId="6">#REF!</definedName>
    <definedName name="DU" localSheetId="7">#REF!</definedName>
    <definedName name="DU" localSheetId="9">#REF!</definedName>
    <definedName name="DU" localSheetId="8">#REF!</definedName>
    <definedName name="DU" localSheetId="2">#REF!</definedName>
    <definedName name="DU" localSheetId="1">#REF!</definedName>
    <definedName name="DU" localSheetId="0">#REF!</definedName>
    <definedName name="DU">#REF!</definedName>
    <definedName name="due" localSheetId="4">#REF!</definedName>
    <definedName name="due" localSheetId="3">#REF!</definedName>
    <definedName name="due" localSheetId="5">#REF!</definedName>
    <definedName name="due" localSheetId="6">#REF!</definedName>
    <definedName name="due" localSheetId="7">#REF!</definedName>
    <definedName name="due" localSheetId="9">#REF!</definedName>
    <definedName name="due" localSheetId="8">#REF!</definedName>
    <definedName name="due" localSheetId="2">#REF!</definedName>
    <definedName name="due" localSheetId="1">#REF!</definedName>
    <definedName name="due" localSheetId="0">#REF!</definedName>
    <definedName name="due">#REF!</definedName>
    <definedName name="DUM" localSheetId="4">#REF!</definedName>
    <definedName name="DUM" localSheetId="3">#REF!</definedName>
    <definedName name="DUM" localSheetId="5">#REF!</definedName>
    <definedName name="DUM" localSheetId="6">#REF!</definedName>
    <definedName name="DUM" localSheetId="7">#REF!</definedName>
    <definedName name="DUM" localSheetId="9">#REF!</definedName>
    <definedName name="DUM" localSheetId="8">#REF!</definedName>
    <definedName name="DUM" localSheetId="2">#REF!</definedName>
    <definedName name="DUM" localSheetId="1">#REF!</definedName>
    <definedName name="DUM" localSheetId="0">#REF!</definedName>
    <definedName name="DUM">#REF!</definedName>
    <definedName name="e" localSheetId="4">#REF!</definedName>
    <definedName name="e" localSheetId="3">#REF!</definedName>
    <definedName name="e" localSheetId="5">#REF!</definedName>
    <definedName name="e" localSheetId="6">#REF!</definedName>
    <definedName name="e" localSheetId="7">#REF!</definedName>
    <definedName name="e" localSheetId="9">#REF!</definedName>
    <definedName name="e" localSheetId="8">#REF!</definedName>
    <definedName name="e" localSheetId="2">#REF!</definedName>
    <definedName name="e" localSheetId="1">#REF!</definedName>
    <definedName name="e" localSheetId="0">#REF!</definedName>
    <definedName name="e">#REF!</definedName>
    <definedName name="EF" localSheetId="4">#REF!</definedName>
    <definedName name="EF" localSheetId="3">#REF!</definedName>
    <definedName name="EF" localSheetId="5">#REF!</definedName>
    <definedName name="EF" localSheetId="6">#REF!</definedName>
    <definedName name="EF" localSheetId="7">#REF!</definedName>
    <definedName name="EF" localSheetId="9">#REF!</definedName>
    <definedName name="EF" localSheetId="8">#REF!</definedName>
    <definedName name="EF" localSheetId="2">#REF!</definedName>
    <definedName name="EF" localSheetId="1">#REF!</definedName>
    <definedName name="EF" localSheetId="0">#REF!</definedName>
    <definedName name="EF">#REF!</definedName>
    <definedName name="Ente" localSheetId="4">#REF!</definedName>
    <definedName name="Ente" localSheetId="3">#REF!</definedName>
    <definedName name="Ente" localSheetId="5">#REF!</definedName>
    <definedName name="Ente" localSheetId="6">#REF!</definedName>
    <definedName name="Ente" localSheetId="7">#REF!</definedName>
    <definedName name="Ente" localSheetId="9">#REF!</definedName>
    <definedName name="Ente" localSheetId="8">#REF!</definedName>
    <definedName name="Ente" localSheetId="2">#REF!</definedName>
    <definedName name="Ente" localSheetId="1">#REF!</definedName>
    <definedName name="Ente" localSheetId="0">#REF!</definedName>
    <definedName name="Ente">#REF!</definedName>
    <definedName name="Exchange_Rate">'[3]Spider Preiseingabe'!$L$2</definedName>
    <definedName name="f" localSheetId="4">#REF!</definedName>
    <definedName name="f" localSheetId="3">#REF!</definedName>
    <definedName name="f" localSheetId="5">#REF!</definedName>
    <definedName name="f" localSheetId="6">#REF!</definedName>
    <definedName name="f" localSheetId="7">#REF!</definedName>
    <definedName name="f" localSheetId="9">#REF!</definedName>
    <definedName name="f" localSheetId="8">#REF!</definedName>
    <definedName name="f" localSheetId="2">#REF!</definedName>
    <definedName name="f" localSheetId="1">#REF!</definedName>
    <definedName name="f" localSheetId="0">#REF!</definedName>
    <definedName name="f">#REF!</definedName>
    <definedName name="fas" localSheetId="4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as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as" localSheetId="5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as" localSheetId="8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a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eatureValues" localSheetId="4">#REF!</definedName>
    <definedName name="FeatureValues" localSheetId="3">#REF!</definedName>
    <definedName name="FeatureValues" localSheetId="5">#REF!</definedName>
    <definedName name="FeatureValues" localSheetId="6">#REF!</definedName>
    <definedName name="FeatureValues" localSheetId="7">#REF!</definedName>
    <definedName name="FeatureValues" localSheetId="9">#REF!</definedName>
    <definedName name="FeatureValues" localSheetId="8">#REF!</definedName>
    <definedName name="FeatureValues" localSheetId="2">#REF!</definedName>
    <definedName name="FeatureValues" localSheetId="1">#REF!</definedName>
    <definedName name="FeatureValues" localSheetId="0">#REF!</definedName>
    <definedName name="FeatureValues">#REF!</definedName>
    <definedName name="foglio" localSheetId="4">#REF!</definedName>
    <definedName name="foglio" localSheetId="3">#REF!</definedName>
    <definedName name="foglio" localSheetId="5">#REF!</definedName>
    <definedName name="foglio" localSheetId="6">#REF!</definedName>
    <definedName name="foglio" localSheetId="7">#REF!</definedName>
    <definedName name="foglio" localSheetId="9">#REF!</definedName>
    <definedName name="foglio" localSheetId="8">#REF!</definedName>
    <definedName name="foglio" localSheetId="2">#REF!</definedName>
    <definedName name="foglio" localSheetId="1">#REF!</definedName>
    <definedName name="foglio" localSheetId="0">#REF!</definedName>
    <definedName name="foglio">#REF!</definedName>
    <definedName name="FordPre">'[3]Spider Preiseingabe'!$B$4:$B$23</definedName>
    <definedName name="FordPrePre">'[3]Spider Preiseingabe'!$C$4:$C$23</definedName>
    <definedName name="FordPro">'[3]Spider Preiseingabe'!$E$4:$E$23</definedName>
    <definedName name="FordProPre">'[3]Spider Preiseingabe'!$F$4:$F$23</definedName>
    <definedName name="France">'[3]Spider Preiseingabe'!$U$4:$U$23</definedName>
    <definedName name="FrancePre">'[3]Spider Preiseingabe'!$V$4:$V$23</definedName>
    <definedName name="GAR" localSheetId="4">#REF!</definedName>
    <definedName name="GAR" localSheetId="3">#REF!</definedName>
    <definedName name="GAR" localSheetId="5">#REF!</definedName>
    <definedName name="GAR" localSheetId="6">#REF!</definedName>
    <definedName name="GAR" localSheetId="7">#REF!</definedName>
    <definedName name="GAR" localSheetId="9">#REF!</definedName>
    <definedName name="GAR" localSheetId="8">#REF!</definedName>
    <definedName name="GAR" localSheetId="2">#REF!</definedName>
    <definedName name="GAR" localSheetId="1">#REF!</definedName>
    <definedName name="GAR" localSheetId="0">#REF!</definedName>
    <definedName name="GAR">#REF!</definedName>
    <definedName name="GHIA" localSheetId="4">'[4]GHIA berl'!#REF!</definedName>
    <definedName name="GHIA" localSheetId="3">'[4]GHIA berl'!#REF!</definedName>
    <definedName name="GHIA" localSheetId="5">'[4]GHIA berl'!#REF!</definedName>
    <definedName name="GHIA" localSheetId="6">'[4]GHIA berl'!#REF!</definedName>
    <definedName name="GHIA" localSheetId="7">'[4]GHIA berl'!#REF!</definedName>
    <definedName name="GHIA" localSheetId="9">'[4]GHIA berl'!#REF!</definedName>
    <definedName name="GHIA" localSheetId="8">'[4]GHIA berl'!#REF!</definedName>
    <definedName name="GHIA" localSheetId="2">'[4]GHIA berl'!#REF!</definedName>
    <definedName name="GHIA" localSheetId="1">'[4]GHIA berl'!#REF!</definedName>
    <definedName name="GHIA" localSheetId="0">'[4]GHIA berl'!#REF!</definedName>
    <definedName name="GHIA">'[4]GHIA berl'!#REF!</definedName>
    <definedName name="GHIAac" localSheetId="4">'[4]GHIA berl'!#REF!</definedName>
    <definedName name="GHIAac" localSheetId="3">'[4]GHIA berl'!#REF!</definedName>
    <definedName name="GHIAac" localSheetId="5">'[4]GHIA berl'!#REF!</definedName>
    <definedName name="GHIAac" localSheetId="6">'[4]GHIA berl'!#REF!</definedName>
    <definedName name="GHIAac" localSheetId="7">'[4]GHIA berl'!#REF!</definedName>
    <definedName name="GHIAac" localSheetId="9">'[4]GHIA berl'!#REF!</definedName>
    <definedName name="GHIAac" localSheetId="8">'[4]GHIA berl'!#REF!</definedName>
    <definedName name="GHIAac" localSheetId="2">'[4]GHIA berl'!#REF!</definedName>
    <definedName name="GHIAac" localSheetId="1">'[4]GHIA berl'!#REF!</definedName>
    <definedName name="GHIAac" localSheetId="0">'[4]GHIA berl'!#REF!</definedName>
    <definedName name="GHIAac">'[4]GHIA berl'!#REF!</definedName>
    <definedName name="GRECIA" localSheetId="4">#REF!</definedName>
    <definedName name="GRECIA" localSheetId="3">#REF!</definedName>
    <definedName name="GRECIA" localSheetId="5">#REF!</definedName>
    <definedName name="GRECIA" localSheetId="6">#REF!</definedName>
    <definedName name="GRECIA" localSheetId="7">#REF!</definedName>
    <definedName name="GRECIA" localSheetId="9">#REF!</definedName>
    <definedName name="GRECIA" localSheetId="8">#REF!</definedName>
    <definedName name="GRECIA" localSheetId="2">#REF!</definedName>
    <definedName name="GRECIA" localSheetId="1">#REF!</definedName>
    <definedName name="GRECIA" localSheetId="0">#REF!</definedName>
    <definedName name="GRECIA">#REF!</definedName>
    <definedName name="GrigliaMajorMarket" localSheetId="4">#REF!</definedName>
    <definedName name="GrigliaMajorMarket" localSheetId="3">#REF!</definedName>
    <definedName name="GrigliaMajorMarket" localSheetId="5">#REF!</definedName>
    <definedName name="GrigliaMajorMarket" localSheetId="6">#REF!</definedName>
    <definedName name="GrigliaMajorMarket" localSheetId="7">#REF!</definedName>
    <definedName name="GrigliaMajorMarket" localSheetId="9">#REF!</definedName>
    <definedName name="GrigliaMajorMarket" localSheetId="8">#REF!</definedName>
    <definedName name="GrigliaMajorMarket" localSheetId="2">#REF!</definedName>
    <definedName name="GrigliaMajorMarket" localSheetId="1">#REF!</definedName>
    <definedName name="GrigliaMajorMarket" localSheetId="0">#REF!</definedName>
    <definedName name="GrigliaMajorMarket">#REF!</definedName>
    <definedName name="i" localSheetId="4">#REF!</definedName>
    <definedName name="i" localSheetId="3">#REF!</definedName>
    <definedName name="i" localSheetId="5">#REF!</definedName>
    <definedName name="i" localSheetId="6">#REF!</definedName>
    <definedName name="i" localSheetId="7">#REF!</definedName>
    <definedName name="i" localSheetId="9">#REF!</definedName>
    <definedName name="i" localSheetId="8">#REF!</definedName>
    <definedName name="i" localSheetId="2">#REF!</definedName>
    <definedName name="i" localSheetId="1">#REF!</definedName>
    <definedName name="i" localSheetId="0">#REF!</definedName>
    <definedName name="i">#REF!</definedName>
    <definedName name="IRR" localSheetId="4">#REF!</definedName>
    <definedName name="IRR" localSheetId="3">#REF!</definedName>
    <definedName name="IRR" localSheetId="5">#REF!</definedName>
    <definedName name="IRR" localSheetId="6">#REF!</definedName>
    <definedName name="IRR" localSheetId="7">#REF!</definedName>
    <definedName name="IRR" localSheetId="9">#REF!</definedName>
    <definedName name="IRR" localSheetId="8">#REF!</definedName>
    <definedName name="IRR" localSheetId="2">#REF!</definedName>
    <definedName name="IRR" localSheetId="1">#REF!</definedName>
    <definedName name="IRR" localSheetId="0">#REF!</definedName>
    <definedName name="IRR">#REF!</definedName>
    <definedName name="kombi" localSheetId="4">#REF!</definedName>
    <definedName name="kombi" localSheetId="3">#REF!</definedName>
    <definedName name="kombi" localSheetId="5">#REF!</definedName>
    <definedName name="kombi" localSheetId="6">#REF!</definedName>
    <definedName name="kombi" localSheetId="7">#REF!</definedName>
    <definedName name="kombi" localSheetId="9">#REF!</definedName>
    <definedName name="kombi" localSheetId="8">#REF!</definedName>
    <definedName name="kombi" localSheetId="2">#REF!</definedName>
    <definedName name="kombi" localSheetId="1">#REF!</definedName>
    <definedName name="kombi" localSheetId="0">#REF!</definedName>
    <definedName name="kombi">#REF!</definedName>
    <definedName name="LD" localSheetId="4">#REF!</definedName>
    <definedName name="LD" localSheetId="3">#REF!</definedName>
    <definedName name="LD" localSheetId="5">#REF!</definedName>
    <definedName name="LD" localSheetId="6">#REF!</definedName>
    <definedName name="LD" localSheetId="7">#REF!</definedName>
    <definedName name="LD" localSheetId="9">#REF!</definedName>
    <definedName name="LD" localSheetId="8">#REF!</definedName>
    <definedName name="LD" localSheetId="2">#REF!</definedName>
    <definedName name="LD" localSheetId="1">#REF!</definedName>
    <definedName name="LD" localSheetId="0">#REF!</definedName>
    <definedName name="LD">#REF!</definedName>
    <definedName name="MED" localSheetId="4">#REF!</definedName>
    <definedName name="MED" localSheetId="3">#REF!</definedName>
    <definedName name="MED" localSheetId="5">#REF!</definedName>
    <definedName name="MED" localSheetId="6">#REF!</definedName>
    <definedName name="MED" localSheetId="7">#REF!</definedName>
    <definedName name="MED" localSheetId="9">#REF!</definedName>
    <definedName name="MED" localSheetId="8">#REF!</definedName>
    <definedName name="MED" localSheetId="2">#REF!</definedName>
    <definedName name="MED" localSheetId="1">#REF!</definedName>
    <definedName name="MED" localSheetId="0">#REF!</definedName>
    <definedName name="MED">#REF!</definedName>
    <definedName name="MEDCV" localSheetId="4">#REF!</definedName>
    <definedName name="MEDCV" localSheetId="3">#REF!</definedName>
    <definedName name="MEDCV" localSheetId="5">#REF!</definedName>
    <definedName name="MEDCV" localSheetId="6">#REF!</definedName>
    <definedName name="MEDCV" localSheetId="7">#REF!</definedName>
    <definedName name="MEDCV" localSheetId="9">#REF!</definedName>
    <definedName name="MEDCV" localSheetId="8">#REF!</definedName>
    <definedName name="MEDCV" localSheetId="2">#REF!</definedName>
    <definedName name="MEDCV" localSheetId="1">#REF!</definedName>
    <definedName name="MEDCV" localSheetId="0">#REF!</definedName>
    <definedName name="MEDCV">#REF!</definedName>
    <definedName name="mii_foglio">'[5]Griglia Mondo - Volumi'!$A:$IV</definedName>
    <definedName name="mio_foglio" localSheetId="4">#REF!</definedName>
    <definedName name="mio_foglio" localSheetId="3">#REF!</definedName>
    <definedName name="mio_foglio" localSheetId="5">#REF!</definedName>
    <definedName name="mio_foglio" localSheetId="6">#REF!</definedName>
    <definedName name="mio_foglio" localSheetId="7">#REF!</definedName>
    <definedName name="mio_foglio" localSheetId="9">#REF!</definedName>
    <definedName name="mio_foglio" localSheetId="8">#REF!</definedName>
    <definedName name="mio_foglio" localSheetId="2">#REF!</definedName>
    <definedName name="mio_foglio" localSheetId="1">#REF!</definedName>
    <definedName name="mio_foglio" localSheetId="0">#REF!</definedName>
    <definedName name="mio_foglio">#REF!</definedName>
    <definedName name="mio_foglio_1x10" localSheetId="4">#REF!</definedName>
    <definedName name="mio_foglio_1x10" localSheetId="3">#REF!</definedName>
    <definedName name="mio_foglio_1x10" localSheetId="5">#REF!</definedName>
    <definedName name="mio_foglio_1x10" localSheetId="6">#REF!</definedName>
    <definedName name="mio_foglio_1x10" localSheetId="7">#REF!</definedName>
    <definedName name="mio_foglio_1x10" localSheetId="9">#REF!</definedName>
    <definedName name="mio_foglio_1x10" localSheetId="8">#REF!</definedName>
    <definedName name="mio_foglio_1x10" localSheetId="2">#REF!</definedName>
    <definedName name="mio_foglio_1x10" localSheetId="1">#REF!</definedName>
    <definedName name="mio_foglio_1x10" localSheetId="0">#REF!</definedName>
    <definedName name="mio_foglio_1x10">#REF!</definedName>
    <definedName name="mio_foglio_2x100" localSheetId="4">#REF!</definedName>
    <definedName name="mio_foglio_2x100" localSheetId="3">#REF!</definedName>
    <definedName name="mio_foglio_2x100" localSheetId="5">#REF!</definedName>
    <definedName name="mio_foglio_2x100" localSheetId="6">#REF!</definedName>
    <definedName name="mio_foglio_2x100" localSheetId="7">#REF!</definedName>
    <definedName name="mio_foglio_2x100" localSheetId="9">#REF!</definedName>
    <definedName name="mio_foglio_2x100" localSheetId="8">#REF!</definedName>
    <definedName name="mio_foglio_2x100" localSheetId="2">#REF!</definedName>
    <definedName name="mio_foglio_2x100" localSheetId="1">#REF!</definedName>
    <definedName name="mio_foglio_2x100" localSheetId="0">#REF!</definedName>
    <definedName name="mio_foglio_2x100">#REF!</definedName>
    <definedName name="mio_foglio_2x200" localSheetId="4">#REF!</definedName>
    <definedName name="mio_foglio_2x200" localSheetId="3">#REF!</definedName>
    <definedName name="mio_foglio_2x200" localSheetId="5">#REF!</definedName>
    <definedName name="mio_foglio_2x200" localSheetId="6">#REF!</definedName>
    <definedName name="mio_foglio_2x200" localSheetId="7">#REF!</definedName>
    <definedName name="mio_foglio_2x200" localSheetId="9">#REF!</definedName>
    <definedName name="mio_foglio_2x200" localSheetId="8">#REF!</definedName>
    <definedName name="mio_foglio_2x200" localSheetId="2">#REF!</definedName>
    <definedName name="mio_foglio_2x200" localSheetId="1">#REF!</definedName>
    <definedName name="mio_foglio_2x200" localSheetId="0">#REF!</definedName>
    <definedName name="mio_foglio_2x200">#REF!</definedName>
    <definedName name="mio_foglio_2x50" localSheetId="4">#REF!</definedName>
    <definedName name="mio_foglio_2x50" localSheetId="3">#REF!</definedName>
    <definedName name="mio_foglio_2x50" localSheetId="5">#REF!</definedName>
    <definedName name="mio_foglio_2x50" localSheetId="6">#REF!</definedName>
    <definedName name="mio_foglio_2x50" localSheetId="7">#REF!</definedName>
    <definedName name="mio_foglio_2x50" localSheetId="9">#REF!</definedName>
    <definedName name="mio_foglio_2x50" localSheetId="8">#REF!</definedName>
    <definedName name="mio_foglio_2x50" localSheetId="2">#REF!</definedName>
    <definedName name="mio_foglio_2x50" localSheetId="1">#REF!</definedName>
    <definedName name="mio_foglio_2x50" localSheetId="0">#REF!</definedName>
    <definedName name="mio_foglio_2x50">#REF!</definedName>
    <definedName name="MIO_FOGLIO2" localSheetId="4">#REF!</definedName>
    <definedName name="MIO_FOGLIO2" localSheetId="3">#REF!</definedName>
    <definedName name="MIO_FOGLIO2" localSheetId="5">#REF!</definedName>
    <definedName name="MIO_FOGLIO2" localSheetId="6">#REF!</definedName>
    <definedName name="MIO_FOGLIO2" localSheetId="7">#REF!</definedName>
    <definedName name="MIO_FOGLIO2" localSheetId="9">#REF!</definedName>
    <definedName name="MIO_FOGLIO2" localSheetId="8">#REF!</definedName>
    <definedName name="MIO_FOGLIO2" localSheetId="2">#REF!</definedName>
    <definedName name="MIO_FOGLIO2" localSheetId="1">#REF!</definedName>
    <definedName name="MIO_FOGLIO2" localSheetId="0">#REF!</definedName>
    <definedName name="MIO_FOGLIO2">#REF!</definedName>
    <definedName name="MIX" localSheetId="4">#REF!</definedName>
    <definedName name="MIX" localSheetId="3">#REF!</definedName>
    <definedName name="MIX" localSheetId="5">#REF!</definedName>
    <definedName name="MIX" localSheetId="6">#REF!</definedName>
    <definedName name="MIX" localSheetId="7">#REF!</definedName>
    <definedName name="MIX" localSheetId="9">#REF!</definedName>
    <definedName name="MIX" localSheetId="8">#REF!</definedName>
    <definedName name="MIX" localSheetId="2">#REF!</definedName>
    <definedName name="MIX" localSheetId="1">#REF!</definedName>
    <definedName name="MIX" localSheetId="0">#REF!</definedName>
    <definedName name="MIX">#REF!</definedName>
    <definedName name="mixRetail_can" localSheetId="4">#REF!</definedName>
    <definedName name="mixRetail_can" localSheetId="3">#REF!</definedName>
    <definedName name="mixRetail_can" localSheetId="5">#REF!</definedName>
    <definedName name="mixRetail_can" localSheetId="6">#REF!</definedName>
    <definedName name="mixRetail_can" localSheetId="7">#REF!</definedName>
    <definedName name="mixRetail_can" localSheetId="9">#REF!</definedName>
    <definedName name="mixRetail_can" localSheetId="8">#REF!</definedName>
    <definedName name="mixRetail_can" localSheetId="2">#REF!</definedName>
    <definedName name="mixRetail_can" localSheetId="1">#REF!</definedName>
    <definedName name="mixRetail_can" localSheetId="0">#REF!</definedName>
    <definedName name="mixRetail_can">#REF!</definedName>
    <definedName name="mixRetail_pyb" localSheetId="4">#REF!</definedName>
    <definedName name="mixRetail_pyb" localSheetId="3">#REF!</definedName>
    <definedName name="mixRetail_pyb" localSheetId="5">#REF!</definedName>
    <definedName name="mixRetail_pyb" localSheetId="6">#REF!</definedName>
    <definedName name="mixRetail_pyb" localSheetId="7">#REF!</definedName>
    <definedName name="mixRetail_pyb" localSheetId="9">#REF!</definedName>
    <definedName name="mixRetail_pyb" localSheetId="8">#REF!</definedName>
    <definedName name="mixRetail_pyb" localSheetId="2">#REF!</definedName>
    <definedName name="mixRetail_pyb" localSheetId="1">#REF!</definedName>
    <definedName name="mixRetail_pyb" localSheetId="0">#REF!</definedName>
    <definedName name="mixRetail_pyb">#REF!</definedName>
    <definedName name="mixRipi_can" localSheetId="4">#REF!</definedName>
    <definedName name="mixRipi_can" localSheetId="3">#REF!</definedName>
    <definedName name="mixRipi_can" localSheetId="5">#REF!</definedName>
    <definedName name="mixRipi_can" localSheetId="6">#REF!</definedName>
    <definedName name="mixRipi_can" localSheetId="7">#REF!</definedName>
    <definedName name="mixRipi_can" localSheetId="9">#REF!</definedName>
    <definedName name="mixRipi_can" localSheetId="8">#REF!</definedName>
    <definedName name="mixRipi_can" localSheetId="2">#REF!</definedName>
    <definedName name="mixRipi_can" localSheetId="1">#REF!</definedName>
    <definedName name="mixRipi_can" localSheetId="0">#REF!</definedName>
    <definedName name="mixRipi_can">#REF!</definedName>
    <definedName name="mixRipi_pyb" localSheetId="4">#REF!</definedName>
    <definedName name="mixRipi_pyb" localSheetId="3">#REF!</definedName>
    <definedName name="mixRipi_pyb" localSheetId="5">#REF!</definedName>
    <definedName name="mixRipi_pyb" localSheetId="6">#REF!</definedName>
    <definedName name="mixRipi_pyb" localSheetId="7">#REF!</definedName>
    <definedName name="mixRipi_pyb" localSheetId="9">#REF!</definedName>
    <definedName name="mixRipi_pyb" localSheetId="8">#REF!</definedName>
    <definedName name="mixRipi_pyb" localSheetId="2">#REF!</definedName>
    <definedName name="mixRipi_pyb" localSheetId="1">#REF!</definedName>
    <definedName name="mixRipi_pyb" localSheetId="0">#REF!</definedName>
    <definedName name="mixRipi_pyb">#REF!</definedName>
    <definedName name="MOD" localSheetId="4">#REF!</definedName>
    <definedName name="MOD" localSheetId="3">#REF!</definedName>
    <definedName name="MOD" localSheetId="5">#REF!</definedName>
    <definedName name="MOD" localSheetId="6">#REF!</definedName>
    <definedName name="MOD" localSheetId="7">#REF!</definedName>
    <definedName name="MOD" localSheetId="9">#REF!</definedName>
    <definedName name="MOD" localSheetId="8">#REF!</definedName>
    <definedName name="MOD" localSheetId="2">#REF!</definedName>
    <definedName name="MOD" localSheetId="1">#REF!</definedName>
    <definedName name="MOD" localSheetId="0">#REF!</definedName>
    <definedName name="MOD">#REF!</definedName>
    <definedName name="MODF" localSheetId="4">#REF!</definedName>
    <definedName name="MODF" localSheetId="3">#REF!</definedName>
    <definedName name="MODF" localSheetId="5">#REF!</definedName>
    <definedName name="MODF" localSheetId="6">#REF!</definedName>
    <definedName name="MODF" localSheetId="7">#REF!</definedName>
    <definedName name="MODF" localSheetId="9">#REF!</definedName>
    <definedName name="MODF" localSheetId="8">#REF!</definedName>
    <definedName name="MODF" localSheetId="2">#REF!</definedName>
    <definedName name="MODF" localSheetId="1">#REF!</definedName>
    <definedName name="MODF" localSheetId="0">#REF!</definedName>
    <definedName name="MODF">#REF!</definedName>
    <definedName name="MODV" localSheetId="4">#REF!</definedName>
    <definedName name="MODV" localSheetId="3">#REF!</definedName>
    <definedName name="MODV" localSheetId="5">#REF!</definedName>
    <definedName name="MODV" localSheetId="6">#REF!</definedName>
    <definedName name="MODV" localSheetId="7">#REF!</definedName>
    <definedName name="MODV" localSheetId="9">#REF!</definedName>
    <definedName name="MODV" localSheetId="8">#REF!</definedName>
    <definedName name="MODV" localSheetId="2">#REF!</definedName>
    <definedName name="MODV" localSheetId="1">#REF!</definedName>
    <definedName name="MODV" localSheetId="0">#REF!</definedName>
    <definedName name="MODV">#REF!</definedName>
    <definedName name="mos_can" localSheetId="4">#REF!</definedName>
    <definedName name="mos_can" localSheetId="3">#REF!</definedName>
    <definedName name="mos_can" localSheetId="5">#REF!</definedName>
    <definedName name="mos_can" localSheetId="6">#REF!</definedName>
    <definedName name="mos_can" localSheetId="7">#REF!</definedName>
    <definedName name="mos_can" localSheetId="9">#REF!</definedName>
    <definedName name="mos_can" localSheetId="8">#REF!</definedName>
    <definedName name="mos_can" localSheetId="2">#REF!</definedName>
    <definedName name="mos_can" localSheetId="1">#REF!</definedName>
    <definedName name="mos_can" localSheetId="0">#REF!</definedName>
    <definedName name="mos_can">#REF!</definedName>
    <definedName name="mos_pyb" localSheetId="4">#REF!</definedName>
    <definedName name="mos_pyb" localSheetId="3">#REF!</definedName>
    <definedName name="mos_pyb" localSheetId="5">#REF!</definedName>
    <definedName name="mos_pyb" localSheetId="6">#REF!</definedName>
    <definedName name="mos_pyb" localSheetId="7">#REF!</definedName>
    <definedName name="mos_pyb" localSheetId="9">#REF!</definedName>
    <definedName name="mos_pyb" localSheetId="8">#REF!</definedName>
    <definedName name="mos_pyb" localSheetId="2">#REF!</definedName>
    <definedName name="mos_pyb" localSheetId="1">#REF!</definedName>
    <definedName name="mos_pyb" localSheetId="0">#REF!</definedName>
    <definedName name="mos_pyb">#REF!</definedName>
    <definedName name="MostraConcorrenti">[6]!MostraConcorrenti</definedName>
    <definedName name="MostraVisuale">[6]!MostraVisuale</definedName>
    <definedName name="NascondiConcorrenti">[6]!NascondiConcorrenti</definedName>
    <definedName name="NascondiVisuale">[6]!NascondiVisuale</definedName>
    <definedName name="nl" localSheetId="4">#REF!</definedName>
    <definedName name="nl" localSheetId="3">#REF!</definedName>
    <definedName name="nl" localSheetId="5">#REF!</definedName>
    <definedName name="nl" localSheetId="6">#REF!</definedName>
    <definedName name="nl" localSheetId="7">#REF!</definedName>
    <definedName name="nl" localSheetId="9">#REF!</definedName>
    <definedName name="nl" localSheetId="8">#REF!</definedName>
    <definedName name="nl" localSheetId="2">#REF!</definedName>
    <definedName name="nl" localSheetId="1">#REF!</definedName>
    <definedName name="nl" localSheetId="0">#REF!</definedName>
    <definedName name="nl">#REF!</definedName>
    <definedName name="o" localSheetId="4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" localSheetId="3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" localSheetId="5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" localSheetId="8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OPT" localSheetId="4">#REF!</definedName>
    <definedName name="OPT" localSheetId="3">#REF!</definedName>
    <definedName name="OPT" localSheetId="5">#REF!</definedName>
    <definedName name="OPT" localSheetId="6">#REF!</definedName>
    <definedName name="OPT" localSheetId="7">#REF!</definedName>
    <definedName name="OPT" localSheetId="9">#REF!</definedName>
    <definedName name="OPT" localSheetId="8">#REF!</definedName>
    <definedName name="OPT" localSheetId="2">#REF!</definedName>
    <definedName name="OPT" localSheetId="1">#REF!</definedName>
    <definedName name="OPT" localSheetId="0">#REF!</definedName>
    <definedName name="OPT">#REF!</definedName>
    <definedName name="OPTB" localSheetId="4">#REF!</definedName>
    <definedName name="OPTB" localSheetId="3">#REF!</definedName>
    <definedName name="OPTB" localSheetId="5">#REF!</definedName>
    <definedName name="OPTB" localSheetId="6">#REF!</definedName>
    <definedName name="OPTB" localSheetId="7">#REF!</definedName>
    <definedName name="OPTB" localSheetId="9">#REF!</definedName>
    <definedName name="OPTB" localSheetId="8">#REF!</definedName>
    <definedName name="OPTB" localSheetId="2">#REF!</definedName>
    <definedName name="OPTB" localSheetId="1">#REF!</definedName>
    <definedName name="OPTB" localSheetId="0">#REF!</definedName>
    <definedName name="OPTB">#REF!</definedName>
    <definedName name="OPTCH" localSheetId="4">#REF!</definedName>
    <definedName name="OPTCH" localSheetId="3">#REF!</definedName>
    <definedName name="OPTCH" localSheetId="5">#REF!</definedName>
    <definedName name="OPTCH" localSheetId="6">#REF!</definedName>
    <definedName name="OPTCH" localSheetId="7">#REF!</definedName>
    <definedName name="OPTCH" localSheetId="9">#REF!</definedName>
    <definedName name="OPTCH" localSheetId="8">#REF!</definedName>
    <definedName name="OPTCH" localSheetId="2">#REF!</definedName>
    <definedName name="OPTCH" localSheetId="1">#REF!</definedName>
    <definedName name="OPTCH" localSheetId="0">#REF!</definedName>
    <definedName name="OPTCH">#REF!</definedName>
    <definedName name="OPTD" localSheetId="4">#REF!</definedName>
    <definedName name="OPTD" localSheetId="3">#REF!</definedName>
    <definedName name="OPTD" localSheetId="5">#REF!</definedName>
    <definedName name="OPTD" localSheetId="6">#REF!</definedName>
    <definedName name="OPTD" localSheetId="7">#REF!</definedName>
    <definedName name="OPTD" localSheetId="9">#REF!</definedName>
    <definedName name="OPTD" localSheetId="8">#REF!</definedName>
    <definedName name="OPTD" localSheetId="2">#REF!</definedName>
    <definedName name="OPTD" localSheetId="1">#REF!</definedName>
    <definedName name="OPTD" localSheetId="0">#REF!</definedName>
    <definedName name="OPTD">#REF!</definedName>
    <definedName name="OPTE" localSheetId="4">#REF!</definedName>
    <definedName name="OPTE" localSheetId="3">#REF!</definedName>
    <definedName name="OPTE" localSheetId="5">#REF!</definedName>
    <definedName name="OPTE" localSheetId="6">#REF!</definedName>
    <definedName name="OPTE" localSheetId="7">#REF!</definedName>
    <definedName name="OPTE" localSheetId="9">#REF!</definedName>
    <definedName name="OPTE" localSheetId="8">#REF!</definedName>
    <definedName name="OPTE" localSheetId="2">#REF!</definedName>
    <definedName name="OPTE" localSheetId="1">#REF!</definedName>
    <definedName name="OPTE" localSheetId="0">#REF!</definedName>
    <definedName name="OPTE">#REF!</definedName>
    <definedName name="optf" localSheetId="4">#REF!</definedName>
    <definedName name="optf" localSheetId="3">#REF!</definedName>
    <definedName name="optf" localSheetId="5">#REF!</definedName>
    <definedName name="optf" localSheetId="6">#REF!</definedName>
    <definedName name="optf" localSheetId="7">#REF!</definedName>
    <definedName name="optf" localSheetId="9">#REF!</definedName>
    <definedName name="optf" localSheetId="8">#REF!</definedName>
    <definedName name="optf" localSheetId="2">#REF!</definedName>
    <definedName name="optf" localSheetId="1">#REF!</definedName>
    <definedName name="optf" localSheetId="0">#REF!</definedName>
    <definedName name="optf">#REF!</definedName>
    <definedName name="OPTNL" localSheetId="4">#REF!</definedName>
    <definedName name="OPTNL" localSheetId="3">#REF!</definedName>
    <definedName name="OPTNL" localSheetId="5">#REF!</definedName>
    <definedName name="OPTNL" localSheetId="6">#REF!</definedName>
    <definedName name="OPTNL" localSheetId="7">#REF!</definedName>
    <definedName name="OPTNL" localSheetId="9">#REF!</definedName>
    <definedName name="OPTNL" localSheetId="8">#REF!</definedName>
    <definedName name="OPTNL" localSheetId="2">#REF!</definedName>
    <definedName name="OPTNL" localSheetId="1">#REF!</definedName>
    <definedName name="OPTNL" localSheetId="0">#REF!</definedName>
    <definedName name="OPTNL">#REF!</definedName>
    <definedName name="OPTP" localSheetId="4">#REF!</definedName>
    <definedName name="OPTP" localSheetId="3">#REF!</definedName>
    <definedName name="OPTP" localSheetId="5">#REF!</definedName>
    <definedName name="OPTP" localSheetId="6">#REF!</definedName>
    <definedName name="OPTP" localSheetId="7">#REF!</definedName>
    <definedName name="OPTP" localSheetId="9">#REF!</definedName>
    <definedName name="OPTP" localSheetId="8">#REF!</definedName>
    <definedName name="OPTP" localSheetId="2">#REF!</definedName>
    <definedName name="OPTP" localSheetId="1">#REF!</definedName>
    <definedName name="OPTP" localSheetId="0">#REF!</definedName>
    <definedName name="OPTP">#REF!</definedName>
    <definedName name="otrosDesc_can" localSheetId="4">#REF!</definedName>
    <definedName name="otrosDesc_can" localSheetId="3">#REF!</definedName>
    <definedName name="otrosDesc_can" localSheetId="5">#REF!</definedName>
    <definedName name="otrosDesc_can" localSheetId="6">#REF!</definedName>
    <definedName name="otrosDesc_can" localSheetId="7">#REF!</definedName>
    <definedName name="otrosDesc_can" localSheetId="9">#REF!</definedName>
    <definedName name="otrosDesc_can" localSheetId="8">#REF!</definedName>
    <definedName name="otrosDesc_can" localSheetId="2">#REF!</definedName>
    <definedName name="otrosDesc_can" localSheetId="1">#REF!</definedName>
    <definedName name="otrosDesc_can" localSheetId="0">#REF!</definedName>
    <definedName name="otrosDesc_can">#REF!</definedName>
    <definedName name="otrosDesc_pyb" localSheetId="4">#REF!</definedName>
    <definedName name="otrosDesc_pyb" localSheetId="3">#REF!</definedName>
    <definedName name="otrosDesc_pyb" localSheetId="5">#REF!</definedName>
    <definedName name="otrosDesc_pyb" localSheetId="6">#REF!</definedName>
    <definedName name="otrosDesc_pyb" localSheetId="7">#REF!</definedName>
    <definedName name="otrosDesc_pyb" localSheetId="9">#REF!</definedName>
    <definedName name="otrosDesc_pyb" localSheetId="8">#REF!</definedName>
    <definedName name="otrosDesc_pyb" localSheetId="2">#REF!</definedName>
    <definedName name="otrosDesc_pyb" localSheetId="1">#REF!</definedName>
    <definedName name="otrosDesc_pyb" localSheetId="0">#REF!</definedName>
    <definedName name="otrosDesc_pyb">#REF!</definedName>
    <definedName name="OTT" localSheetId="4">#REF!</definedName>
    <definedName name="OTT" localSheetId="3">#REF!</definedName>
    <definedName name="OTT" localSheetId="5">#REF!</definedName>
    <definedName name="OTT" localSheetId="6">#REF!</definedName>
    <definedName name="OTT" localSheetId="7">#REF!</definedName>
    <definedName name="OTT" localSheetId="9">#REF!</definedName>
    <definedName name="OTT" localSheetId="8">#REF!</definedName>
    <definedName name="OTT" localSheetId="2">#REF!</definedName>
    <definedName name="OTT" localSheetId="1">#REF!</definedName>
    <definedName name="OTT" localSheetId="0">#REF!</definedName>
    <definedName name="OTT">#REF!</definedName>
    <definedName name="OTTM" localSheetId="4">#REF!</definedName>
    <definedName name="OTTM" localSheetId="3">#REF!</definedName>
    <definedName name="OTTM" localSheetId="5">#REF!</definedName>
    <definedName name="OTTM" localSheetId="6">#REF!</definedName>
    <definedName name="OTTM" localSheetId="7">#REF!</definedName>
    <definedName name="OTTM" localSheetId="9">#REF!</definedName>
    <definedName name="OTTM" localSheetId="8">#REF!</definedName>
    <definedName name="OTTM" localSheetId="2">#REF!</definedName>
    <definedName name="OTTM" localSheetId="1">#REF!</definedName>
    <definedName name="OTTM" localSheetId="0">#REF!</definedName>
    <definedName name="OTTM">#REF!</definedName>
    <definedName name="otto" localSheetId="4">#REF!</definedName>
    <definedName name="otto" localSheetId="3">#REF!</definedName>
    <definedName name="otto" localSheetId="5">#REF!</definedName>
    <definedName name="otto" localSheetId="6">#REF!</definedName>
    <definedName name="otto" localSheetId="7">#REF!</definedName>
    <definedName name="otto" localSheetId="9">#REF!</definedName>
    <definedName name="otto" localSheetId="8">#REF!</definedName>
    <definedName name="otto" localSheetId="2">#REF!</definedName>
    <definedName name="otto" localSheetId="1">#REF!</definedName>
    <definedName name="otto" localSheetId="0">#REF!</definedName>
    <definedName name="otto">#REF!</definedName>
    <definedName name="p" localSheetId="4">#REF!</definedName>
    <definedName name="p" localSheetId="3">#REF!</definedName>
    <definedName name="p" localSheetId="5">#REF!</definedName>
    <definedName name="p" localSheetId="6">#REF!</definedName>
    <definedName name="p" localSheetId="7">#REF!</definedName>
    <definedName name="p" localSheetId="9">#REF!</definedName>
    <definedName name="p" localSheetId="8">#REF!</definedName>
    <definedName name="p" localSheetId="2">#REF!</definedName>
    <definedName name="p" localSheetId="1">#REF!</definedName>
    <definedName name="p" localSheetId="0">#REF!</definedName>
    <definedName name="p">#REF!</definedName>
    <definedName name="PAGE2" localSheetId="4">#REF!</definedName>
    <definedName name="PAGE2" localSheetId="3">#REF!</definedName>
    <definedName name="PAGE2" localSheetId="5">#REF!</definedName>
    <definedName name="PAGE2" localSheetId="6">#REF!</definedName>
    <definedName name="PAGE2" localSheetId="7">#REF!</definedName>
    <definedName name="PAGE2" localSheetId="9">#REF!</definedName>
    <definedName name="PAGE2" localSheetId="8">#REF!</definedName>
    <definedName name="PAGE2" localSheetId="2">#REF!</definedName>
    <definedName name="PAGE2" localSheetId="1">#REF!</definedName>
    <definedName name="PAGE2" localSheetId="0">#REF!</definedName>
    <definedName name="PAGE2">#REF!</definedName>
    <definedName name="Passat">'[3]Spider Preiseingabe'!$H$4:$H$23</definedName>
    <definedName name="PassatPre">'[3]Spider Preiseingabe'!$I$4:$I$23</definedName>
    <definedName name="pippo" localSheetId="4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ippo" localSheetId="3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ippo" localSheetId="5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ippo" localSheetId="8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ippo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PosMercato" localSheetId="4">[6]Base!#REF!</definedName>
    <definedName name="PosMercato" localSheetId="3">[6]Base!#REF!</definedName>
    <definedName name="PosMercato" localSheetId="5">[6]Base!#REF!</definedName>
    <definedName name="PosMercato" localSheetId="6">[6]Base!#REF!</definedName>
    <definedName name="PosMercato" localSheetId="7">[6]Base!#REF!</definedName>
    <definedName name="PosMercato" localSheetId="9">[6]Base!#REF!</definedName>
    <definedName name="PosMercato" localSheetId="8">[6]Base!#REF!</definedName>
    <definedName name="PosMercato" localSheetId="2">[6]Base!#REF!</definedName>
    <definedName name="PosMercato" localSheetId="1">[6]Base!#REF!</definedName>
    <definedName name="PosMercato" localSheetId="0">[6]Base!#REF!</definedName>
    <definedName name="PosMercato">[6]Base!#REF!</definedName>
    <definedName name="_xlnm.Print_Area" localSheetId="4">'500 0.9 85hp E6D '!$A$1:$G$88</definedName>
    <definedName name="_xlnm.Print_Area" localSheetId="3">'500 1.2 69hp E6D'!$A$1:$H$90</definedName>
    <definedName name="_xlnm.Print_Area" localSheetId="5">'500C 1.2 69hp E6D'!$A$1:$H$87</definedName>
    <definedName name="_xlnm.Print_Area" localSheetId="6">'500X 1.0 s3 E6D'!$A$1:$I$93</definedName>
    <definedName name="_xlnm.Print_Area" localSheetId="7">'500X 1.3 s3 E6D '!$A$1:$H$86</definedName>
    <definedName name="_xlnm.Print_Area" localSheetId="9">'Doblo 1.4 120hp CNG E6D'!$A$1:$G$59</definedName>
    <definedName name="_xlnm.Print_Area" localSheetId="8">'Doblo 1.6 MTJ 120hp E6D'!$A$1:$H$90</definedName>
    <definedName name="_xlnm.Print_Area" localSheetId="2">'Panda 0.9 Twin 85hp 4X4 Cross '!$A$1:$G$79</definedName>
    <definedName name="_xlnm.Print_Area" localSheetId="1">'Panda 0.9 Twinair 85hp 4X4 s3'!$A$1:$G$75</definedName>
    <definedName name="_xlnm.Print_Area" localSheetId="0">'Panda 1.2 69hp s3'!$A$1:$H$80</definedName>
    <definedName name="_xlnm.Print_Titles" localSheetId="4">'500 0.9 85hp E6D '!$1:$12</definedName>
    <definedName name="_xlnm.Print_Titles" localSheetId="3">'500 1.2 69hp E6D'!$1:$12</definedName>
    <definedName name="_xlnm.Print_Titles" localSheetId="5">'500C 1.2 69hp E6D'!$1:$12</definedName>
    <definedName name="PROF2" localSheetId="4">#REF!</definedName>
    <definedName name="PROF2" localSheetId="3">#REF!</definedName>
    <definedName name="PROF2" localSheetId="5">#REF!</definedName>
    <definedName name="PROF2" localSheetId="6">#REF!</definedName>
    <definedName name="PROF2" localSheetId="7">#REF!</definedName>
    <definedName name="PROF2" localSheetId="9">#REF!</definedName>
    <definedName name="PROF2" localSheetId="8">#REF!</definedName>
    <definedName name="PROF2" localSheetId="2">#REF!</definedName>
    <definedName name="PROF2" localSheetId="1">#REF!</definedName>
    <definedName name="PROF2" localSheetId="0">#REF!</definedName>
    <definedName name="PROF2">#REF!</definedName>
    <definedName name="PT" localSheetId="4">#REF!</definedName>
    <definedName name="PT" localSheetId="3">#REF!</definedName>
    <definedName name="PT" localSheetId="5">#REF!</definedName>
    <definedName name="PT" localSheetId="6">#REF!</definedName>
    <definedName name="PT" localSheetId="7">#REF!</definedName>
    <definedName name="PT" localSheetId="9">#REF!</definedName>
    <definedName name="PT" localSheetId="8">#REF!</definedName>
    <definedName name="PT" localSheetId="2">#REF!</definedName>
    <definedName name="PT" localSheetId="1">#REF!</definedName>
    <definedName name="PT" localSheetId="0">#REF!</definedName>
    <definedName name="PT">#REF!</definedName>
    <definedName name="QUATTR" localSheetId="4">#REF!</definedName>
    <definedName name="QUATTR" localSheetId="3">#REF!</definedName>
    <definedName name="QUATTR" localSheetId="5">#REF!</definedName>
    <definedName name="QUATTR" localSheetId="6">#REF!</definedName>
    <definedName name="QUATTR" localSheetId="7">#REF!</definedName>
    <definedName name="QUATTR" localSheetId="9">#REF!</definedName>
    <definedName name="QUATTR" localSheetId="8">#REF!</definedName>
    <definedName name="QUATTR" localSheetId="2">#REF!</definedName>
    <definedName name="QUATTR" localSheetId="1">#REF!</definedName>
    <definedName name="QUATTR" localSheetId="0">#REF!</definedName>
    <definedName name="QUATTR">#REF!</definedName>
    <definedName name="QUATTRM" localSheetId="4">#REF!</definedName>
    <definedName name="QUATTRM" localSheetId="3">#REF!</definedName>
    <definedName name="QUATTRM" localSheetId="5">#REF!</definedName>
    <definedName name="QUATTRM" localSheetId="6">#REF!</definedName>
    <definedName name="QUATTRM" localSheetId="7">#REF!</definedName>
    <definedName name="QUATTRM" localSheetId="9">#REF!</definedName>
    <definedName name="QUATTRM" localSheetId="8">#REF!</definedName>
    <definedName name="QUATTRM" localSheetId="2">#REF!</definedName>
    <definedName name="QUATTRM" localSheetId="1">#REF!</definedName>
    <definedName name="QUATTRM" localSheetId="0">#REF!</definedName>
    <definedName name="QUATTRM">#REF!</definedName>
    <definedName name="quattro" localSheetId="4">#REF!</definedName>
    <definedName name="quattro" localSheetId="3">#REF!</definedName>
    <definedName name="quattro" localSheetId="5">#REF!</definedName>
    <definedName name="quattro" localSheetId="6">#REF!</definedName>
    <definedName name="quattro" localSheetId="7">#REF!</definedName>
    <definedName name="quattro" localSheetId="9">#REF!</definedName>
    <definedName name="quattro" localSheetId="8">#REF!</definedName>
    <definedName name="quattro" localSheetId="2">#REF!</definedName>
    <definedName name="quattro" localSheetId="1">#REF!</definedName>
    <definedName name="quattro" localSheetId="0">#REF!</definedName>
    <definedName name="quattro">#REF!</definedName>
    <definedName name="rappel_can" localSheetId="4">#REF!</definedName>
    <definedName name="rappel_can" localSheetId="3">#REF!</definedName>
    <definedName name="rappel_can" localSheetId="5">#REF!</definedName>
    <definedName name="rappel_can" localSheetId="6">#REF!</definedName>
    <definedName name="rappel_can" localSheetId="7">#REF!</definedName>
    <definedName name="rappel_can" localSheetId="9">#REF!</definedName>
    <definedName name="rappel_can" localSheetId="8">#REF!</definedName>
    <definedName name="rappel_can" localSheetId="2">#REF!</definedName>
    <definedName name="rappel_can" localSheetId="1">#REF!</definedName>
    <definedName name="rappel_can" localSheetId="0">#REF!</definedName>
    <definedName name="rappel_can">#REF!</definedName>
    <definedName name="rappel_pyb" localSheetId="4">#REF!</definedName>
    <definedName name="rappel_pyb" localSheetId="3">#REF!</definedName>
    <definedName name="rappel_pyb" localSheetId="5">#REF!</definedName>
    <definedName name="rappel_pyb" localSheetId="6">#REF!</definedName>
    <definedName name="rappel_pyb" localSheetId="7">#REF!</definedName>
    <definedName name="rappel_pyb" localSheetId="9">#REF!</definedName>
    <definedName name="rappel_pyb" localSheetId="8">#REF!</definedName>
    <definedName name="rappel_pyb" localSheetId="2">#REF!</definedName>
    <definedName name="rappel_pyb" localSheetId="1">#REF!</definedName>
    <definedName name="rappel_pyb" localSheetId="0">#REF!</definedName>
    <definedName name="rappel_pyb">#REF!</definedName>
    <definedName name="rtrte" localSheetId="4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rtrte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rtrte" localSheetId="5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rtrte" localSheetId="8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rtrte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localSheetId="4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localSheetId="5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localSheetId="8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E" localSheetId="4">#REF!</definedName>
    <definedName name="SE" localSheetId="3">#REF!</definedName>
    <definedName name="SE" localSheetId="5">#REF!</definedName>
    <definedName name="SE" localSheetId="6">#REF!</definedName>
    <definedName name="SE" localSheetId="7">#REF!</definedName>
    <definedName name="SE" localSheetId="9">#REF!</definedName>
    <definedName name="SE" localSheetId="8">#REF!</definedName>
    <definedName name="SE" localSheetId="2">#REF!</definedName>
    <definedName name="SE" localSheetId="1">#REF!</definedName>
    <definedName name="SE" localSheetId="0">#REF!</definedName>
    <definedName name="SE">#REF!</definedName>
    <definedName name="sei" localSheetId="4">#REF!</definedName>
    <definedName name="sei" localSheetId="3">#REF!</definedName>
    <definedName name="sei" localSheetId="5">#REF!</definedName>
    <definedName name="sei" localSheetId="6">#REF!</definedName>
    <definedName name="sei" localSheetId="7">#REF!</definedName>
    <definedName name="sei" localSheetId="9">#REF!</definedName>
    <definedName name="sei" localSheetId="8">#REF!</definedName>
    <definedName name="sei" localSheetId="2">#REF!</definedName>
    <definedName name="sei" localSheetId="1">#REF!</definedName>
    <definedName name="sei" localSheetId="0">#REF!</definedName>
    <definedName name="sei">#REF!</definedName>
    <definedName name="SEM" localSheetId="4">#REF!</definedName>
    <definedName name="SEM" localSheetId="3">#REF!</definedName>
    <definedName name="SEM" localSheetId="5">#REF!</definedName>
    <definedName name="SEM" localSheetId="6">#REF!</definedName>
    <definedName name="SEM" localSheetId="7">#REF!</definedName>
    <definedName name="SEM" localSheetId="9">#REF!</definedName>
    <definedName name="SEM" localSheetId="8">#REF!</definedName>
    <definedName name="SEM" localSheetId="2">#REF!</definedName>
    <definedName name="SEM" localSheetId="1">#REF!</definedName>
    <definedName name="SEM" localSheetId="0">#REF!</definedName>
    <definedName name="SEM">#REF!</definedName>
    <definedName name="SETT" localSheetId="4">#REF!</definedName>
    <definedName name="SETT" localSheetId="3">#REF!</definedName>
    <definedName name="SETT" localSheetId="5">#REF!</definedName>
    <definedName name="SETT" localSheetId="6">#REF!</definedName>
    <definedName name="SETT" localSheetId="7">#REF!</definedName>
    <definedName name="SETT" localSheetId="9">#REF!</definedName>
    <definedName name="SETT" localSheetId="8">#REF!</definedName>
    <definedName name="SETT" localSheetId="2">#REF!</definedName>
    <definedName name="SETT" localSheetId="1">#REF!</definedName>
    <definedName name="SETT" localSheetId="0">#REF!</definedName>
    <definedName name="SETT">#REF!</definedName>
    <definedName name="sette" localSheetId="4">#REF!</definedName>
    <definedName name="sette" localSheetId="3">#REF!</definedName>
    <definedName name="sette" localSheetId="5">#REF!</definedName>
    <definedName name="sette" localSheetId="6">#REF!</definedName>
    <definedName name="sette" localSheetId="7">#REF!</definedName>
    <definedName name="sette" localSheetId="9">#REF!</definedName>
    <definedName name="sette" localSheetId="8">#REF!</definedName>
    <definedName name="sette" localSheetId="2">#REF!</definedName>
    <definedName name="sette" localSheetId="1">#REF!</definedName>
    <definedName name="sette" localSheetId="0">#REF!</definedName>
    <definedName name="sette">#REF!</definedName>
    <definedName name="SETTM" localSheetId="4">#REF!</definedName>
    <definedName name="SETTM" localSheetId="3">#REF!</definedName>
    <definedName name="SETTM" localSheetId="5">#REF!</definedName>
    <definedName name="SETTM" localSheetId="6">#REF!</definedName>
    <definedName name="SETTM" localSheetId="7">#REF!</definedName>
    <definedName name="SETTM" localSheetId="9">#REF!</definedName>
    <definedName name="SETTM" localSheetId="8">#REF!</definedName>
    <definedName name="SETTM" localSheetId="2">#REF!</definedName>
    <definedName name="SETTM" localSheetId="1">#REF!</definedName>
    <definedName name="SETTM" localSheetId="0">#REF!</definedName>
    <definedName name="SETTM">#REF!</definedName>
    <definedName name="STUDeTECH" localSheetId="4">'[4]GHIA berl'!#REF!</definedName>
    <definedName name="STUDeTECH" localSheetId="3">'[4]GHIA berl'!#REF!</definedName>
    <definedName name="STUDeTECH" localSheetId="5">'[4]GHIA berl'!#REF!</definedName>
    <definedName name="STUDeTECH" localSheetId="6">'[4]GHIA berl'!#REF!</definedName>
    <definedName name="STUDeTECH" localSheetId="7">'[4]GHIA berl'!#REF!</definedName>
    <definedName name="STUDeTECH" localSheetId="9">'[4]GHIA berl'!#REF!</definedName>
    <definedName name="STUDeTECH" localSheetId="8">'[4]GHIA berl'!#REF!</definedName>
    <definedName name="STUDeTECH" localSheetId="2">'[4]GHIA berl'!#REF!</definedName>
    <definedName name="STUDeTECH" localSheetId="1">'[4]GHIA berl'!#REF!</definedName>
    <definedName name="STUDeTECH" localSheetId="0">'[4]GHIA berl'!#REF!</definedName>
    <definedName name="STUDeTECH">'[4]GHIA berl'!#REF!</definedName>
    <definedName name="STUDeTECHss" localSheetId="4">'[4]GHIA berl'!#REF!</definedName>
    <definedName name="STUDeTECHss" localSheetId="3">'[4]GHIA berl'!#REF!</definedName>
    <definedName name="STUDeTECHss" localSheetId="5">'[4]GHIA berl'!#REF!</definedName>
    <definedName name="STUDeTECHss" localSheetId="6">'[4]GHIA berl'!#REF!</definedName>
    <definedName name="STUDeTECHss" localSheetId="7">'[4]GHIA berl'!#REF!</definedName>
    <definedName name="STUDeTECHss" localSheetId="9">'[4]GHIA berl'!#REF!</definedName>
    <definedName name="STUDeTECHss" localSheetId="8">'[4]GHIA berl'!#REF!</definedName>
    <definedName name="STUDeTECHss" localSheetId="2">'[4]GHIA berl'!#REF!</definedName>
    <definedName name="STUDeTECHss" localSheetId="1">'[4]GHIA berl'!#REF!</definedName>
    <definedName name="STUDeTECHss" localSheetId="0">'[4]GHIA berl'!#REF!</definedName>
    <definedName name="STUDeTECHss">'[4]GHIA berl'!#REF!</definedName>
    <definedName name="STUDeTECHssAC" localSheetId="4">#REF!</definedName>
    <definedName name="STUDeTECHssAC" localSheetId="3">#REF!</definedName>
    <definedName name="STUDeTECHssAC" localSheetId="5">#REF!</definedName>
    <definedName name="STUDeTECHssAC" localSheetId="6">#REF!</definedName>
    <definedName name="STUDeTECHssAC" localSheetId="7">#REF!</definedName>
    <definedName name="STUDeTECHssAC" localSheetId="9">#REF!</definedName>
    <definedName name="STUDeTECHssAC" localSheetId="8">#REF!</definedName>
    <definedName name="STUDeTECHssAC" localSheetId="2">#REF!</definedName>
    <definedName name="STUDeTECHssAC" localSheetId="1">#REF!</definedName>
    <definedName name="STUDeTECHssAC" localSheetId="0">#REF!</definedName>
    <definedName name="STUDeTECHssAC">#REF!</definedName>
    <definedName name="sube" localSheetId="4">#REF!</definedName>
    <definedName name="sube" localSheetId="3">#REF!</definedName>
    <definedName name="sube" localSheetId="5">#REF!</definedName>
    <definedName name="sube" localSheetId="6">#REF!</definedName>
    <definedName name="sube" localSheetId="7">#REF!</definedName>
    <definedName name="sube" localSheetId="9">#REF!</definedName>
    <definedName name="sube" localSheetId="8">#REF!</definedName>
    <definedName name="sube" localSheetId="2">#REF!</definedName>
    <definedName name="sube" localSheetId="1">#REF!</definedName>
    <definedName name="sube" localSheetId="0">#REF!</definedName>
    <definedName name="sube">#REF!</definedName>
    <definedName name="subida_can" localSheetId="4">#REF!</definedName>
    <definedName name="subida_can" localSheetId="3">#REF!</definedName>
    <definedName name="subida_can" localSheetId="5">#REF!</definedName>
    <definedName name="subida_can" localSheetId="6">#REF!</definedName>
    <definedName name="subida_can" localSheetId="7">#REF!</definedName>
    <definedName name="subida_can" localSheetId="9">#REF!</definedName>
    <definedName name="subida_can" localSheetId="8">#REF!</definedName>
    <definedName name="subida_can" localSheetId="2">#REF!</definedName>
    <definedName name="subida_can" localSheetId="1">#REF!</definedName>
    <definedName name="subida_can" localSheetId="0">#REF!</definedName>
    <definedName name="subida_can">#REF!</definedName>
    <definedName name="SVA" localSheetId="4">#REF!</definedName>
    <definedName name="SVA" localSheetId="3">#REF!</definedName>
    <definedName name="SVA" localSheetId="5">#REF!</definedName>
    <definedName name="SVA" localSheetId="6">#REF!</definedName>
    <definedName name="SVA" localSheetId="7">#REF!</definedName>
    <definedName name="SVA" localSheetId="9">#REF!</definedName>
    <definedName name="SVA" localSheetId="8">#REF!</definedName>
    <definedName name="SVA" localSheetId="2">#REF!</definedName>
    <definedName name="SVA" localSheetId="1">#REF!</definedName>
    <definedName name="SVA" localSheetId="0">#REF!</definedName>
    <definedName name="SVA">#REF!</definedName>
    <definedName name="TR" localSheetId="4">#REF!</definedName>
    <definedName name="TR" localSheetId="3">#REF!</definedName>
    <definedName name="TR" localSheetId="5">#REF!</definedName>
    <definedName name="TR" localSheetId="6">#REF!</definedName>
    <definedName name="TR" localSheetId="7">#REF!</definedName>
    <definedName name="TR" localSheetId="9">#REF!</definedName>
    <definedName name="TR" localSheetId="8">#REF!</definedName>
    <definedName name="TR" localSheetId="2">#REF!</definedName>
    <definedName name="TR" localSheetId="1">#REF!</definedName>
    <definedName name="TR" localSheetId="0">#REF!</definedName>
    <definedName name="TR">#REF!</definedName>
    <definedName name="TRA" localSheetId="4">#REF!</definedName>
    <definedName name="TRA" localSheetId="3">#REF!</definedName>
    <definedName name="TRA" localSheetId="5">#REF!</definedName>
    <definedName name="TRA" localSheetId="6">#REF!</definedName>
    <definedName name="TRA" localSheetId="7">#REF!</definedName>
    <definedName name="TRA" localSheetId="9">#REF!</definedName>
    <definedName name="TRA" localSheetId="8">#REF!</definedName>
    <definedName name="TRA" localSheetId="2">#REF!</definedName>
    <definedName name="TRA" localSheetId="1">#REF!</definedName>
    <definedName name="TRA" localSheetId="0">#REF!</definedName>
    <definedName name="TRA">#REF!</definedName>
    <definedName name="TRE" localSheetId="4">#REF!</definedName>
    <definedName name="TRE" localSheetId="3">#REF!</definedName>
    <definedName name="TRE" localSheetId="5">#REF!</definedName>
    <definedName name="TRE" localSheetId="6">#REF!</definedName>
    <definedName name="TRE" localSheetId="7">#REF!</definedName>
    <definedName name="TRE" localSheetId="9">#REF!</definedName>
    <definedName name="TRE" localSheetId="8">#REF!</definedName>
    <definedName name="TRE" localSheetId="2">#REF!</definedName>
    <definedName name="TRE" localSheetId="1">#REF!</definedName>
    <definedName name="TRE" localSheetId="0">#REF!</definedName>
    <definedName name="TRE">#REF!</definedName>
    <definedName name="Trend0" localSheetId="4">#REF!</definedName>
    <definedName name="Trend0" localSheetId="3">#REF!</definedName>
    <definedName name="Trend0" localSheetId="5">#REF!</definedName>
    <definedName name="Trend0" localSheetId="6">#REF!</definedName>
    <definedName name="Trend0" localSheetId="7">#REF!</definedName>
    <definedName name="Trend0" localSheetId="9">#REF!</definedName>
    <definedName name="Trend0" localSheetId="8">#REF!</definedName>
    <definedName name="Trend0" localSheetId="2">#REF!</definedName>
    <definedName name="Trend0" localSheetId="1">#REF!</definedName>
    <definedName name="Trend0" localSheetId="0">#REF!</definedName>
    <definedName name="Trend0">#REF!</definedName>
    <definedName name="TRM" localSheetId="4">#REF!</definedName>
    <definedName name="TRM" localSheetId="3">#REF!</definedName>
    <definedName name="TRM" localSheetId="5">#REF!</definedName>
    <definedName name="TRM" localSheetId="6">#REF!</definedName>
    <definedName name="TRM" localSheetId="7">#REF!</definedName>
    <definedName name="TRM" localSheetId="9">#REF!</definedName>
    <definedName name="TRM" localSheetId="8">#REF!</definedName>
    <definedName name="TRM" localSheetId="2">#REF!</definedName>
    <definedName name="TRM" localSheetId="1">#REF!</definedName>
    <definedName name="TRM" localSheetId="0">#REF!</definedName>
    <definedName name="TRM">#REF!</definedName>
    <definedName name="uid" localSheetId="4">#REF!</definedName>
    <definedName name="uid" localSheetId="3">#REF!</definedName>
    <definedName name="uid" localSheetId="5">#REF!</definedName>
    <definedName name="uid" localSheetId="6">#REF!</definedName>
    <definedName name="uid" localSheetId="7">#REF!</definedName>
    <definedName name="uid" localSheetId="9">#REF!</definedName>
    <definedName name="uid" localSheetId="8">#REF!</definedName>
    <definedName name="uid" localSheetId="2">#REF!</definedName>
    <definedName name="uid" localSheetId="1">#REF!</definedName>
    <definedName name="uid" localSheetId="0">#REF!</definedName>
    <definedName name="uid">#REF!</definedName>
    <definedName name="UK" localSheetId="4">#REF!</definedName>
    <definedName name="UK" localSheetId="3">#REF!</definedName>
    <definedName name="UK" localSheetId="5">#REF!</definedName>
    <definedName name="UK" localSheetId="6">#REF!</definedName>
    <definedName name="UK" localSheetId="7">#REF!</definedName>
    <definedName name="UK" localSheetId="9">#REF!</definedName>
    <definedName name="UK" localSheetId="8">#REF!</definedName>
    <definedName name="UK" localSheetId="2">#REF!</definedName>
    <definedName name="UK" localSheetId="1">#REF!</definedName>
    <definedName name="UK" localSheetId="0">#REF!</definedName>
    <definedName name="UK">#REF!</definedName>
    <definedName name="UN" localSheetId="4">#REF!</definedName>
    <definedName name="UN" localSheetId="3">#REF!</definedName>
    <definedName name="UN" localSheetId="5">#REF!</definedName>
    <definedName name="UN" localSheetId="6">#REF!</definedName>
    <definedName name="UN" localSheetId="7">#REF!</definedName>
    <definedName name="UN" localSheetId="9">#REF!</definedName>
    <definedName name="UN" localSheetId="8">#REF!</definedName>
    <definedName name="UN" localSheetId="2">#REF!</definedName>
    <definedName name="UN" localSheetId="1">#REF!</definedName>
    <definedName name="UN" localSheetId="0">#REF!</definedName>
    <definedName name="UN">#REF!</definedName>
    <definedName name="UNM" localSheetId="4">#REF!</definedName>
    <definedName name="UNM" localSheetId="3">#REF!</definedName>
    <definedName name="UNM" localSheetId="5">#REF!</definedName>
    <definedName name="UNM" localSheetId="6">#REF!</definedName>
    <definedName name="UNM" localSheetId="7">#REF!</definedName>
    <definedName name="UNM" localSheetId="9">#REF!</definedName>
    <definedName name="UNM" localSheetId="8">#REF!</definedName>
    <definedName name="UNM" localSheetId="2">#REF!</definedName>
    <definedName name="UNM" localSheetId="1">#REF!</definedName>
    <definedName name="UNM" localSheetId="0">#REF!</definedName>
    <definedName name="UNM">#REF!</definedName>
    <definedName name="uno" localSheetId="4">#REF!</definedName>
    <definedName name="uno" localSheetId="3">#REF!</definedName>
    <definedName name="uno" localSheetId="5">#REF!</definedName>
    <definedName name="uno" localSheetId="6">#REF!</definedName>
    <definedName name="uno" localSheetId="7">#REF!</definedName>
    <definedName name="uno" localSheetId="9">#REF!</definedName>
    <definedName name="uno" localSheetId="8">#REF!</definedName>
    <definedName name="uno" localSheetId="2">#REF!</definedName>
    <definedName name="uno" localSheetId="1">#REF!</definedName>
    <definedName name="uno" localSheetId="0">#REF!</definedName>
    <definedName name="uno">#REF!</definedName>
    <definedName name="VARIANCE" localSheetId="4">#REF!</definedName>
    <definedName name="VARIANCE" localSheetId="3">#REF!</definedName>
    <definedName name="VARIANCE" localSheetId="5">#REF!</definedName>
    <definedName name="VARIANCE" localSheetId="6">#REF!</definedName>
    <definedName name="VARIANCE" localSheetId="7">#REF!</definedName>
    <definedName name="VARIANCE" localSheetId="9">#REF!</definedName>
    <definedName name="VARIANCE" localSheetId="8">#REF!</definedName>
    <definedName name="VARIANCE" localSheetId="2">#REF!</definedName>
    <definedName name="VARIANCE" localSheetId="1">#REF!</definedName>
    <definedName name="VARIANCE" localSheetId="0">#REF!</definedName>
    <definedName name="VARIANCE">#REF!</definedName>
    <definedName name="Vectra">'[3]Spider Preiseingabe'!$K$4:$K$23</definedName>
    <definedName name="VectraPre">'[3]Spider Preiseingabe'!$L$4:$L$23</definedName>
    <definedName name="VOLUMI" localSheetId="4">[2]SEICENTO!#REF!</definedName>
    <definedName name="VOLUMI" localSheetId="3">[2]SEICENTO!#REF!</definedName>
    <definedName name="VOLUMI" localSheetId="5">[2]SEICENTO!#REF!</definedName>
    <definedName name="VOLUMI" localSheetId="6">[2]SEICENTO!#REF!</definedName>
    <definedName name="VOLUMI" localSheetId="7">[2]SEICENTO!#REF!</definedName>
    <definedName name="VOLUMI" localSheetId="9">[2]SEICENTO!#REF!</definedName>
    <definedName name="VOLUMI" localSheetId="8">[2]SEICENTO!#REF!</definedName>
    <definedName name="VOLUMI" localSheetId="2">[2]SEICENTO!#REF!</definedName>
    <definedName name="VOLUMI" localSheetId="1">[2]SEICENTO!#REF!</definedName>
    <definedName name="VOLUMI" localSheetId="0">[2]SEICENTO!#REF!</definedName>
    <definedName name="VOLUMI">[2]SEICENTO!#REF!</definedName>
    <definedName name="wqedw" localSheetId="4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qedw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qedw" localSheetId="5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qedw" localSheetId="8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qedw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" localSheetId="4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" localSheetId="3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" localSheetId="5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" localSheetId="8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_.Full._.Report." localSheetId="4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_.Full._.Report." localSheetId="3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_.Full._.Report." localSheetId="5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_.Full._.Report." localSheetId="8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Print._.Full._.Report.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xx" localSheetId="4">#REF!</definedName>
    <definedName name="xx" localSheetId="3">#REF!</definedName>
    <definedName name="xx" localSheetId="5">#REF!</definedName>
    <definedName name="xx" localSheetId="6">#REF!</definedName>
    <definedName name="xx" localSheetId="7">#REF!</definedName>
    <definedName name="xx" localSheetId="9">#REF!</definedName>
    <definedName name="xx" localSheetId="8">#REF!</definedName>
    <definedName name="xx" localSheetId="2">#REF!</definedName>
    <definedName name="xx" localSheetId="1">#REF!</definedName>
    <definedName name="xx" localSheetId="0">#REF!</definedName>
    <definedName name="xx">#REF!</definedName>
  </definedNames>
  <calcPr calcId="145621"/>
</workbook>
</file>

<file path=xl/calcChain.xml><?xml version="1.0" encoding="utf-8"?>
<calcChain xmlns="http://schemas.openxmlformats.org/spreadsheetml/2006/main">
  <c r="F52" i="11"/>
  <c r="G90" i="10"/>
  <c r="G89"/>
  <c r="G88"/>
  <c r="G87"/>
  <c r="G86"/>
  <c r="G85"/>
  <c r="G84"/>
  <c r="G83"/>
  <c r="G82"/>
  <c r="G79"/>
  <c r="G78"/>
  <c r="G77"/>
  <c r="G76"/>
  <c r="G75"/>
  <c r="G72"/>
  <c r="G71"/>
  <c r="G70"/>
  <c r="G69"/>
  <c r="G68"/>
  <c r="G67"/>
  <c r="G66"/>
  <c r="G65"/>
  <c r="G64"/>
  <c r="G63"/>
  <c r="G62"/>
  <c r="G61"/>
  <c r="G60"/>
  <c r="G59"/>
  <c r="G58"/>
  <c r="G57"/>
  <c r="G55"/>
  <c r="G52"/>
  <c r="G51"/>
  <c r="G50"/>
  <c r="G49"/>
  <c r="G47"/>
  <c r="G46"/>
  <c r="G45"/>
  <c r="G44"/>
  <c r="G43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26" i="9"/>
  <c r="H28" i="8"/>
  <c r="E7" i="6" l="1"/>
</calcChain>
</file>

<file path=xl/sharedStrings.xml><?xml version="1.0" encoding="utf-8"?>
<sst xmlns="http://schemas.openxmlformats.org/spreadsheetml/2006/main" count="3441" uniqueCount="591">
  <si>
    <t>ΠΡΟΤΕΙΝΟΜΕΝΟΣ ΤΙΜΟΚΑΤΑΛΟΓΟΣ PANDA</t>
  </si>
  <si>
    <t xml:space="preserve">NEW PANDA </t>
  </si>
  <si>
    <t>1.2 8v 69hp</t>
  </si>
  <si>
    <t xml:space="preserve">  1.2 8v 69hp</t>
  </si>
  <si>
    <t>EASY 4X2</t>
  </si>
  <si>
    <t>TECHNO 4X2</t>
  </si>
  <si>
    <t>5ΘΥΡΟ</t>
  </si>
  <si>
    <t>ΒΕΝΖΙΝΗ</t>
  </si>
  <si>
    <t>ΒΑΣΙΚΗ ΤΙΜΗ</t>
  </si>
  <si>
    <t>ΣΥΝΟΠΤΙΚΟΣ ΤΙΜΟΚΑΤΑΛΟΓΟΣ</t>
  </si>
  <si>
    <t>319.12B.3</t>
  </si>
  <si>
    <t>319.13B.3</t>
  </si>
  <si>
    <t>ΚΩΔΙΚΟΣ</t>
  </si>
  <si>
    <t>ΒΑΣΙΚΟΣ ΚΑΙ ΠΡΟΑΙΡΕΤΙΚΟΣ ΕΞΟΠΛΙΣΜΟΣ</t>
  </si>
  <si>
    <t>ΠΑΡΑΤΗΡΗΣΕΙΣ</t>
  </si>
  <si>
    <t>008</t>
  </si>
  <si>
    <t>ΤΗΛΕΧΕΙΡΙΣΜΟΣ ΚΕΝΤΡΙΚΟΥ ΚΛΕΙΔΩΜΑΤΟΣ</t>
  </si>
  <si>
    <t>STD</t>
  </si>
  <si>
    <t>ΣΥΝΔΥΑΖΕΤΑΙ ΥΠΟΧΡΕΩΤΙΚΑ ΜΕ 68U</t>
  </si>
  <si>
    <t>009</t>
  </si>
  <si>
    <t>ABS / EBD AND BRAKE ASSIST</t>
  </si>
  <si>
    <t>011</t>
  </si>
  <si>
    <t>ΤΙΜΟΝΙ ΡΥΘΜΙΖΟΜΕΝΟ ΚΑΘ' ΥΨΟΣ</t>
  </si>
  <si>
    <t>025</t>
  </si>
  <si>
    <t>ΚΛΙΜΑΤΙΣΜΟΣ (AIR CONDITION)</t>
  </si>
  <si>
    <t>028</t>
  </si>
  <si>
    <t>ΗΛΕΚΤΡΙΚΑ ΠΑΡΑΘΥΡΑ ΕΜΠΡΟΣ</t>
  </si>
  <si>
    <t>029</t>
  </si>
  <si>
    <t>ΘΕΡΜΑΙΝΟΜΕΝΟ ΠΙΣΩ ΚΡΥΣΤΑΛΛΟ</t>
  </si>
  <si>
    <t>041</t>
  </si>
  <si>
    <t>ΗΛΕΚΤΡΙΚΟΙ ΚΑΘΡΕΠΤΕΣ ΜΕ ΑΝΤΙΘΑΜΒΩΤΙΚΗ ΛΕΙΤΟΥΡΓΙΑ</t>
  </si>
  <si>
    <t>OPT</t>
  </si>
  <si>
    <t>070</t>
  </si>
  <si>
    <t>ΠΙΣΩ ΣΚΟΥΡΑ ΚΡΥΣΤΑΛΛΑ</t>
  </si>
  <si>
    <t>------</t>
  </si>
  <si>
    <t>072</t>
  </si>
  <si>
    <t>ΠΡΟΕΓΚΑΤΑΣΤΑΣΗ ΗΧΟΣΥΣΤΗΜΑΤΟΣ + 4 ΗΧΕΙΑ, ΚΕΡΑΙΑ</t>
  </si>
  <si>
    <t>097</t>
  </si>
  <si>
    <t>ΠΡΟΒΟΛΕΙΣ ΟΜΙΧΛΗΣ</t>
  </si>
  <si>
    <t>09V</t>
  </si>
  <si>
    <t>ΠΑΚΕΤΟ CITY: ΗΛΕΚΤΡΙΚΟΙ ΚΑΘΡΕΦΤΕΣ ΜΕ ΑΝΤΙΘΑΜΒΩΤΙΚΗ ΛΕΙΤΟΥΡΓΙΑ, ΠΙΣΩ ΑΙΣΘΗΤΗΡΕΣ ΣΤΑΘΜΕΥΣΗΣ (041+508)</t>
  </si>
  <si>
    <t>09W</t>
  </si>
  <si>
    <t>ΠΑΚΕΤΟ SAFETY: ΗΛΕΚΤΡΙΚΟΙ ΚΑΘΡΕΦΤΕΣ ΜΕ ΑΝΤΙΘΑΜΒΩΤΙΚΗ ΛΕΙΤΟΥΡΓΙΑ, ΠΙΣΩ ΑΙΣΘΗΤΗΡΕΣ ΣΤΑΘΜΕΥΣΗΣ, ΣΥΣΤΗΜΑ ΑΥΤΟΜΑΤΟΥ ΦΡΕΝΑΡΙΣΜΑΤΟΣ (041+508+6DC)</t>
  </si>
  <si>
    <t>09X</t>
  </si>
  <si>
    <t>ΠΑΚΕΤΟ COMFORT: CARGO BOX, ΚΑΘΙΣΜΑ ΟΔΗΓΟΥ ΡΥΘΜΙΖΌΜΕΝΟ ΚΑΘ' ΥΨΟΣ, COMFORT KIT (256+626+890)</t>
  </si>
  <si>
    <t>101</t>
  </si>
  <si>
    <t>ΠΙΣΩ ΥΑΛΟΚΑΘΑΡΙΣΤΗΡΑΣ</t>
  </si>
  <si>
    <t>112</t>
  </si>
  <si>
    <t>ΤΙΜΟΝΙ ΜΕ ΗΛΕΚΤΡΙΚΗ ΥΠΟΒΟΗΘΗΣΗ ΚΑΙ ΕΠΙΛΟΓΗ CITY</t>
  </si>
  <si>
    <t>140</t>
  </si>
  <si>
    <t>ΑΥΤΟΜΑΤΟΣ ΚΛΙΜΑΤΙΣΜΟΣ</t>
  </si>
  <si>
    <t>182</t>
  </si>
  <si>
    <t>ΠΙΣΩ ΠΡΟΣΚΕΦΑΛΑ</t>
  </si>
  <si>
    <t>195</t>
  </si>
  <si>
    <t>ΠΙΣΩ ΑΝΑΔΙΠΛΟΥΜΕΝΟ ΚΑΘΙΣΜΑ 60:40 FIX &amp; FOLD (5ΘΕΣΙΑ ΕΓΚΡΙΣΗ ΤΥΠΟΥ)</t>
  </si>
  <si>
    <t>ΣΥΝΔΕΕΤΑΙ ΥΠΟΧΡΕΩΤΙΚΑ ΜΕ 273</t>
  </si>
  <si>
    <t>228</t>
  </si>
  <si>
    <t>ΚΕΝΤΡΙΚΟ ΚΛΕΙΔΩΜΑ</t>
  </si>
  <si>
    <t>273</t>
  </si>
  <si>
    <t>3η ΠΙΣΩ ΖΩΝΗ ΑΣΦΑΛΕΙΑΣ + 3ο ΠΙΣΩ ΠΡΟΣΚΕΦΑΛΟ (5ΘΕΣΙΑ ΕΓΚΡΙΣΗ ΤΥΠΟΥ)</t>
  </si>
  <si>
    <t>ΣΥΝΔΕΕΤΑΙ ΥΠΟΧΡΕΩΤΙΚΑ ΜΕ 195 Ή 965</t>
  </si>
  <si>
    <t>320</t>
  </si>
  <si>
    <t>ΔΕΡΜΑΤΙΝΟ ΤΙΜΟΝΙ</t>
  </si>
  <si>
    <t>357</t>
  </si>
  <si>
    <t>ΜΠΑΡΕΣ ΟΡΟΦΗΣ</t>
  </si>
  <si>
    <t>392</t>
  </si>
  <si>
    <t>E.S.P - ΗΛΕΚΤΡΟΝΙΚΟ ΣΥΣΤΗΜΑ ΕΥΣΤΑΘΕΙΑΣ</t>
  </si>
  <si>
    <t>420</t>
  </si>
  <si>
    <t>ΖΑΝΤΕΣ ΑΛΟΥΜΙΝΙΟΥ 15'' ΣΚΟΥΡΟΧΡΩΜΗ</t>
  </si>
  <si>
    <t>439</t>
  </si>
  <si>
    <t>ΖΑΝΤΕΣ ΑΛΟΥΜΙΝΙΟΥ 14''</t>
  </si>
  <si>
    <t>RAF</t>
  </si>
  <si>
    <t>U-CONNECT RADIO / MP3 PLAYER, BLUETOOTH, USB</t>
  </si>
  <si>
    <t>451</t>
  </si>
  <si>
    <t>4CY</t>
  </si>
  <si>
    <t>ΠΙΣΤΩΤΙΚΟ ΓΙΑ ΠΑΤΑΚΙΑ ΑΠΌ ΑΞΕΣΟΥΑΡ</t>
  </si>
  <si>
    <t>4Μ6</t>
  </si>
  <si>
    <t>ΣΚΙΑΔΙΟ ΣΥΝΟΔΗΓΟΥ ΜΕ ΚΑΘΡΕΠΤΑΚΙ</t>
  </si>
  <si>
    <t>4YD</t>
  </si>
  <si>
    <t>ΚΑΛΥΜΜΑΤΑ ΕΞΩΤΕΡΙΚΩΝ ΚΑΘΡΕΠΤΩΝ ΣΕ ΜΑΥΡΟ ΧΡΩΜΑ</t>
  </si>
  <si>
    <t>54E</t>
  </si>
  <si>
    <t>ΠΛΑΦΟΝΙΕΡΑ ΜΕ DIMMER ΣΤΗΝ ΟΡΟΦΗ</t>
  </si>
  <si>
    <t>54Ε</t>
  </si>
  <si>
    <t>500</t>
  </si>
  <si>
    <t>ΑΕΡΟΣΑΚΟΣ ΟΔΗΓΟΥ</t>
  </si>
  <si>
    <t>502</t>
  </si>
  <si>
    <t>ΑΕΡΟΣΑΚΟΣ ΣΥΝΟΔΗΓΟΥ</t>
  </si>
  <si>
    <t>505</t>
  </si>
  <si>
    <t>ΠΛΕΥΡΙΚΟΙ ΑΕΡΟΣΑΚΟΙ</t>
  </si>
  <si>
    <t>508</t>
  </si>
  <si>
    <t>ΠΙΣΩ ΑΙΣΘΗΤΗΡΕΣ ΠΑΡΚΑΡΙΣΜΑΤΟΣ</t>
  </si>
  <si>
    <t>5ΒΥ</t>
  </si>
  <si>
    <t>ΑΙΣΘΗΤΗΡΑΣ ΕΞΩΤΕΡΙΚΗΣ ΘΕΡΜΟΚΡΑΣΙΑΣ</t>
  </si>
  <si>
    <t>5J8</t>
  </si>
  <si>
    <t>ΚΑΛΥΜΜΑΤΑ ΕΞΩΤΕΡΙΚΩΝ ΚΑΘΡΕΠΤΩΝ ΣΤΟ ΧΡΩΜΑ ΤΟΥ ΑΜΑΞΩΜΑΤΟΣ</t>
  </si>
  <si>
    <t>5ΒΗ</t>
  </si>
  <si>
    <t>ΧΕΙΡΙΣΤΗΡΙΑ ΗΧΟΣΥΣΤΗΜΑΤΟΣ ΣΤΟ ΤΙΜΟΝΙ</t>
  </si>
  <si>
    <t>5CC</t>
  </si>
  <si>
    <t>ΓΚΡΙ ACTIVE ΜΕΤΑΛΛΙΚΟ (ΚΩΔ. ΧΡΩΜ. 565)</t>
  </si>
  <si>
    <t>5CE</t>
  </si>
  <si>
    <t>ΠΡΑΣΙΝΟ SURPRIZING ΜΕΤΑΛΛΙΚΟ (ΚΩΔ. ΧΡΩΜ. 374)</t>
  </si>
  <si>
    <t>5CF</t>
  </si>
  <si>
    <t>ΜΠΛΕ GIOTTO ΠΑΣΤΕΛ (ΚΩΔ. ΧΡΩΜ. 789)</t>
  </si>
  <si>
    <t>5CG</t>
  </si>
  <si>
    <t>ΓΚΡΙ MODA ΠΑΣΤΕΛ (KΩΔ. ΧΡΩΜ. 785)</t>
  </si>
  <si>
    <t>5CH</t>
  </si>
  <si>
    <t>ΛΕΥΚΟ GELATO ΠΑΣΤΕΛ (ΚΩΔ. ΧΡΩΜ. 296)</t>
  </si>
  <si>
    <t>5CJ</t>
  </si>
  <si>
    <t>ΜΑΥΡΟ CINEMA ΠΑΣΤΕΛ (ΚΩΔ. ΧΡΩΜ. 601)</t>
  </si>
  <si>
    <t>5CK</t>
  </si>
  <si>
    <t>ΠΟΡΤΟΚΑΛΙ SICILIAN ΠΑΣΤΕΛ (ΚΩΔ. ΧΡΩΜ. 516)</t>
  </si>
  <si>
    <t>5CL</t>
  </si>
  <si>
    <t>ΚΙΤΡΙΝΟ SOLE ΠΑΣΤΕΛ (ΚΩΔ. ΧΡΩΜ. 509)</t>
  </si>
  <si>
    <t>5DE</t>
  </si>
  <si>
    <t>START &amp; STOP</t>
  </si>
  <si>
    <t>5DN</t>
  </si>
  <si>
    <t>ΜΠΛΕ MEDITERRANEAN ΜΕΤΑΛΛΙΚΟ (ΚΩΔ. ΧΡΩΜ. 567)</t>
  </si>
  <si>
    <t>61Α</t>
  </si>
  <si>
    <t>ΛΑΒΕΣ ΘΥΡΩΝ ΣΤΟ ΧΡΩΜΑ ΤΟΥ ΑΜΑΞΩΜΑΤΟΣ</t>
  </si>
  <si>
    <t>61Q</t>
  </si>
  <si>
    <t>ΓΚΡΙ SFRENATO ΜΕΤΑΛΛΙΚΟ (ΚΩΔ. ΧΡΩΜ. 581)</t>
  </si>
  <si>
    <t>614</t>
  </si>
  <si>
    <t>ΑΕΡΟΣΑΚΟΙ ΤΥΠΟΥ ΚΟΥΡΤΙΝΑΣ</t>
  </si>
  <si>
    <t>626</t>
  </si>
  <si>
    <t>ΚΑΘΙΣΜΑ ΟΔΗΓΟΥ ΡΥΘΜΙΖΌΜΕΝΟ ΚΑΘ' ΥΨΟΣ</t>
  </si>
  <si>
    <t>665</t>
  </si>
  <si>
    <t>ΑΝΑΠΤΗΡΑΣ</t>
  </si>
  <si>
    <t>ΡΥΘΜΙΖΟΜΕΝΟ ΚΑΘΙΣΜΑ ΚΑΘΎΨΟΣ</t>
  </si>
  <si>
    <t>68U</t>
  </si>
  <si>
    <t>ΦΩΣ ΣΤΟ ΧΩΡΟ ΑΠΟΣΚΕΥΩΝ</t>
  </si>
  <si>
    <t>ΣΥΝΔΥΑΖΕΤΑΙ ΥΠΟΧΡΕΩΤΙΚΑ ΜΕ 008</t>
  </si>
  <si>
    <t>6DC</t>
  </si>
  <si>
    <t>LOW SPEED COLLISION MITIGATION - ΣΥΣΤΗΜΑ ΑΥΤΟΜΑΤΟΥ ΦΡΕΝΑΡΙΣΜΑΤΟΣ ΓΙΑ ΤΗΝ ΑΠΟΦΥΓΗ ΑΤΥΧΗΜΑΤΩΝ ΣΕ ΤΑΧΥΤΗΤΕΣ ΚΑΤΩ ΤΩΝ 30KM/H</t>
  </si>
  <si>
    <t>7AK</t>
  </si>
  <si>
    <t>ΛΑΔΙ ΟΙΚΟΝΟΜΙΑΣ ΕΝΕΡΓΕΙΑΣ</t>
  </si>
  <si>
    <t>7B2</t>
  </si>
  <si>
    <t>ΣΥΣΤΗΜΑ TPMS</t>
  </si>
  <si>
    <t>74F</t>
  </si>
  <si>
    <t>ΚΟΚΚΙΝΟ AMORE ΠΑΣΤΕΛ (ΚΩΔ. ΧΡΩΜΑΤΟΣ 078)</t>
  </si>
  <si>
    <t>8FB</t>
  </si>
  <si>
    <t>U-CONNECT RADIO / MP3 PLAYER, BLUETOOTH, USB, AUX, AUDIO STREAMING, ΒΑΣΗ ΤΟΠΟΘΕΤΗΣΗΣ SMARTPHONE ΣΤΟ ΤΑΜΠΛΟ</t>
  </si>
  <si>
    <t>803</t>
  </si>
  <si>
    <t>ΡΕΖΕΡΒΑ ΜΙΚΡΩΝ ΔΙΑΣΤΑΣΕΩΝ</t>
  </si>
  <si>
    <t>823</t>
  </si>
  <si>
    <t>ΠΑΡΟΧΗ 12V</t>
  </si>
  <si>
    <t>876</t>
  </si>
  <si>
    <t>ΠΡΟΦΥΛΑΚΤΗΡΕΣ ΣΤΟ ΧΡΩΜΑ ΤΟΥ ΑΜΑΞΩΜΑΤΟΣ</t>
  </si>
  <si>
    <t>890</t>
  </si>
  <si>
    <t>COMFORT KIT (ΠΕΡΙΛ. 2 ΖΩΝΕΣ ΕΜΠΡΟΣ ΡΥΘΜΙΖΟΜΕΝΕΣ ΚΑΘ' ΥΨΟΣ / 3 ΧΕΙΡΟΛΑΒΕΣ ΟΡΟΦΗΣ)</t>
  </si>
  <si>
    <t>9G7</t>
  </si>
  <si>
    <t>DUMMY ΚΩΔΙΚΟΣ ΓΙΑ ΠΑΡΑΓΓΕΛΙΑ ΠΑΤΑΚΙΑ ΑΠΟ ΑΞΕΣΟΥΑΡ</t>
  </si>
  <si>
    <t>927</t>
  </si>
  <si>
    <t>ΠΛΕΥΡΙΚΕΣ ΠΡΟΣΤΑΤΕΥΤΙΚΕΣ ΛΩΡΙΔΕΣ ΘΥΡΩΝ ΑΠΟ ΠΛΑΣΤΙΚΟ</t>
  </si>
  <si>
    <t>972</t>
  </si>
  <si>
    <t>ΠΙΣΤΩΤΙΚΟ ΧΡΕΩΣΗΣ ΓΙΑ ΠΛΑΙΣΙΑ ΠΟΥ ΕΧΟΥΝ ΤΟ OPT 8FB ΣΤΟΝ ΒΑΣΙΚΟ ΕΞΟΠΛΙΣΜΟ</t>
  </si>
  <si>
    <t>965</t>
  </si>
  <si>
    <t>ΠΙΣΩ ΑΝΑΔΙΠΛΟΥΜΕΝΟ ΚΑΘΙΣΜΑ (5ΘΕΣΙΑ ΕΓΚΡΙΣΗ ΤΥΠΟΥ)</t>
  </si>
  <si>
    <t>499</t>
  </si>
  <si>
    <t>8F5</t>
  </si>
  <si>
    <t>XX2</t>
  </si>
  <si>
    <t>0MV</t>
  </si>
  <si>
    <t>144</t>
  </si>
  <si>
    <t>375</t>
  </si>
  <si>
    <t>9UX</t>
  </si>
  <si>
    <t>0.9 Twinair 85hp</t>
  </si>
  <si>
    <t>4X4</t>
  </si>
  <si>
    <t>319.17R.3</t>
  </si>
  <si>
    <t>ΠΡΑΣΙΝΟ SURPRISING ΜΕΤΑΛΛΙΚΟ (ΚΩΔ. ΧΡΩΜ. 374)</t>
  </si>
  <si>
    <t>ΠΟΡΤΟΚΑΛΙ SICILIAN ΠΑΣΤΕΛ (ΚΩΔ. ΧΡΩΜ 516/Α)</t>
  </si>
  <si>
    <t>6ΑΑ</t>
  </si>
  <si>
    <t>SUMMER TYRES</t>
  </si>
  <si>
    <t>6AA</t>
  </si>
  <si>
    <t>6HQ</t>
  </si>
  <si>
    <t>CIAO FIAT</t>
  </si>
  <si>
    <t>727</t>
  </si>
  <si>
    <t>ΕΣΩΤΕΡΙΚΟ 4Χ4 PLUS</t>
  </si>
  <si>
    <t>BNH</t>
  </si>
  <si>
    <t>ΕΠΙΛΟΓΕΑΣ ΤΕΤΡΡΑΚΙΝΗΣΗΣ ΜΕ ΛΕΙΤΟΥΡΓΙΑ GRAVITY CONTROL</t>
  </si>
  <si>
    <t>9F0</t>
  </si>
  <si>
    <t>ΑΤΣΑΛΙΝΕΣ ΖΑΝΤΕΣ 15'' ΜΕ ΜΑΥΡΟ ΠΛΑΣΤΙΚΟ ΚΑΠΑΚΙ</t>
  </si>
  <si>
    <t>9UY</t>
  </si>
  <si>
    <t>ΠΑΚΕΤΟ STYLE: ΔΕΡΜΑΤΙΝΟ ΤΙΜΟΝΙ ΚΑΙ ΠΟΜΟΛΟ ΛΕΒΙΕ ΤΑΧΥΤΗΤΩΝ, ΖΑΝΤΕΣ ΑΛΟΥΜΙΝΙΟΥ 15'', ΥΠΕΡΥΨΩΜΕΝΟ ΚΕΝΤΡΙΚΟ ΤΟΥΝΕΛ, ΕΞΩΤΕΡΙΚΟΙ ΚΑΘΡΕΦΤΕΣ ΒΑΜΜΕΝΟΙ ΣΤΟ ΧΡΩΜΑ ΤΟΥ ΑΜΑΞΩΜΑΤΟΣ, ΕΞΩΤΕΡΙΚΑ ΠΟΜΟΛΑ ΒΑΜΜΕΝΑ ΣΤΟ ΧΡΩΜΑ ΤΟΥ ΑΜΑΞΩΜΑΤΟΣ (320+420+465+5J8+61A)</t>
  </si>
  <si>
    <t>ΣΥΝΔΥΑΖΕΤΑΙ ΥΠΟΧΡΕΩΤΙΚΑ ΜΕ 4ΜΖ Ή 727</t>
  </si>
  <si>
    <t>CROSS 4X4</t>
  </si>
  <si>
    <t>319.1CR.3</t>
  </si>
  <si>
    <t>ΕΛΑΣΤΙΚΑ SUMMER (185/65 - R15)</t>
  </si>
  <si>
    <t>4MZ</t>
  </si>
  <si>
    <t>ΚΑΘΙΣΜΑΤΑ ΑΠΌ ΥΦΑΣΜΑ ΚΑΙ ΚΟΜΜΑΤΙΑ ΔΕΡΜΑΤΟΣ (ΓΙΑ ΚΩΔ. ΕΣΩΤ. 226)</t>
  </si>
  <si>
    <t>4ΜΖ</t>
  </si>
  <si>
    <t>ΚΑΘΙΣΜΑΤΑ ΑΠΌ ΥΦΑΣΜΑ ΚΑΙ ΚΟΜΜΑΤΙΑ ΔΕΡΜΑΤΟΣ (ΓΙΑ ΚΩΔ. ΕΣΩΤ. 222)</t>
  </si>
  <si>
    <t>HILL DESCENT CONTROL</t>
  </si>
  <si>
    <t>ΠΑΚΕΤΟ STYLE: ΖΑΝΤΕΣ ΑΛΟΥΜΙΝΙΟΥ 15'', ΚΟΚΚΙΝΟΣ ΓΑΝΤΖΟΣ ΡΥΜΟΥΛΚΗΣΗΣ ΚΑΙ SATIN CHROME ΛΕΠΤΟΜΕΡΕΙΕΣ, ΕΞΩΤΕΡΙΚΟΙ ΚΑΘΡΕΦΤΕΣ ΒΑΜΜΕΝΟΙ ΣΤΟ ΧΡΩΜΑ ΤΟΥ ΑΜΑΞΩΜΑΤΟΣ (108+4UX+5J8)</t>
  </si>
  <si>
    <t>CO2</t>
  </si>
  <si>
    <t xml:space="preserve">ΕΞΟΔΑ ΜΕΤΑΦΟΡΑΣ </t>
  </si>
  <si>
    <t>ΕΞΟΔΑ ΠΡΟΕΤΟΙΜΑΣΙΑΣ &amp; ΠΑΡΑΔΟΣΗΣ</t>
  </si>
  <si>
    <t>ΠΡΟΤΕΙΝΟΜΕΝΟΣ ΤΙΜΟΚΑΤΑΛΟΓΟΣ FIAT 500</t>
  </si>
  <si>
    <t>500 E6D Σειρά 6</t>
  </si>
  <si>
    <t>1.2 69hp</t>
  </si>
  <si>
    <t>POP</t>
  </si>
  <si>
    <t>LOUNGE</t>
  </si>
  <si>
    <t>3ΘΥΡΟ</t>
  </si>
  <si>
    <t>150.07C.6</t>
  </si>
  <si>
    <t>150.09C.6</t>
  </si>
  <si>
    <t>XX1</t>
  </si>
  <si>
    <t>ΕΛΑΣΤΙΚΑ 175/65 R14 ΜΕ ΠΛΑΣΤΙΚΑ ΚΑΠΑΚΙΑ ΤΡΟΧΩΝ</t>
  </si>
  <si>
    <t>----</t>
  </si>
  <si>
    <t>ΕΠΙΧΡΩΜΙΩΜΕΝΕΣ ΕΞΩΤΕΡΙΚΕΣ ΧΕΙΡΟΛΑΒΕΣ ΘΥΡΩΝ</t>
  </si>
  <si>
    <t>ΤΗΛΕΧΕΙΡΙΣΜΟΣ ΚΕΝΤΡΙΚΟΥ ΚΛΕΙΔΩΜΑΤΟΣ ΘΥΡΩΝ</t>
  </si>
  <si>
    <t>ABS / EBD</t>
  </si>
  <si>
    <t>018</t>
  </si>
  <si>
    <t>ΜΑΡΣΠΙΕ ΘΥΡΩΝ</t>
  </si>
  <si>
    <t>ΕΞΩΤΕΡΙΚΟΙ ΚΑΘΡΕΦΤΕΣ ΣΤΟ ΧΡΩΜΑ ΤΟΥ ΑΜΑΞΩΜΑΤΟΣ ΜΕ ΗΛΕΚΤΡΟΝΙΚΗ ΡΥΘΜΙΣΗ, ΛΕΙΤΟΥΡΓΙΑ ΞΕΠΑΓΩΜΑΤΟΣ &amp; ΑΙΣΘΗΤΗΡΑ ΕΞΩΤΕΡΙΚΗΣ ΘΕΡΜΟΚΡΑΣΙΑΣ</t>
  </si>
  <si>
    <t>052</t>
  </si>
  <si>
    <t>BAS (Brake Assist)</t>
  </si>
  <si>
    <t>05F</t>
  </si>
  <si>
    <t>ΠΑΚΕΤΟ LOUNGE: ΕΠΙΧΡΩΜΙΩΜΕΝΕΣ ΛΕΠΤΟΜΕΡΕΙΕΣ ΣΕ ΕΜΠΡΟΣ ΠΡΟΦΥΛΑΚΤΗΡΑ, ΚΟΜΜΑΤΙΑ ΟΙΚΟΛΟΓΙΚΟΥ ΔΕΡΜΑΤΟΣ ΣΕ ΚΑΘΙΣΜΑΤΑ</t>
  </si>
  <si>
    <t>06Q</t>
  </si>
  <si>
    <t>ΠΑΚΕΤΟ COMFORT (195,626,339,396): ΔΙΑΙΡΟΥΜΕΝΟ ΠΙΣΩ ΚΑΘΙΣΜΑ, ΡΥΘΜΙΖΟΜΕΝΟ ΚΑΘΙΣΜΑ ΟΔΗΓΟΥ ΚΑΘ'ΥΨΟΣ, ΘΗΚΗ ΣΤΗΝ ΠΛΑΤΗ ΤΟΥ ΚΑΘΙΣΜΑΤΟΣ, ΠΑΤΑΚΙΑ</t>
  </si>
  <si>
    <t>06P</t>
  </si>
  <si>
    <t>ΠΑΚΕΤΟ CITY: ΠΙΣΩ ΑΙΣΘΗΤΗΡΕΣ ΣΤΑΘΜΕΥΣΗΣ, ΑΙΣΘΗΤΗΡΑΣ ΒΡΟΧΗΣ (508+347)</t>
  </si>
  <si>
    <t>0KD</t>
  </si>
  <si>
    <t>ΠΑΚΕΤΟ UCONNECT LINK (7Q8,8EW,RC9): RADIO 7"  USB, SMARTPHONE MIRRORING, 2 ΗΧΕΙΑ ΣΤΙΣ ΠΙΣΩ ΠΟΡΤΕΣ</t>
  </si>
  <si>
    <t>ΣΚΟΥΡΑ ΚΡΥΣΤΑΛΛΑ (ΠΙΣΩ ΠΑΡΑΘΥΡΑ ΚΑΙ 5ΗΣ ΠΟΡΤΑΣ)</t>
  </si>
  <si>
    <t>1GD</t>
  </si>
  <si>
    <t>ΕΙΔΙΚΗ ΠΙΕΣΗ ΕΛΑΣΤΙΚΩΝ</t>
  </si>
  <si>
    <t>ΤΙΜΟΝΙ ΜΕ ΗΛΕΚΤΡΙΚΗ ΥΠΟΒΟΗΘΗΣΗ DUALDRIVE</t>
  </si>
  <si>
    <t>150</t>
  </si>
  <si>
    <t xml:space="preserve">ΑΕΡΟΣΑΚΟΣ ΓΟΝΑΤΩΝ ΟΔΗΓΟΥ </t>
  </si>
  <si>
    <t>ΠΙΣΩ ΔΙΑΙΡΟΥΜΕΝΟ ΚΑΘΙΣΜΑ (50/50) ΜΕ ΔΥΟ ΠΡΟΣΚΕΦΑΛΑ ΠΙΣΩ ΡΥΘΜΙΖΟΜΕΝΑ ΚΑΘ' ΥΨΟΣ</t>
  </si>
  <si>
    <t>230</t>
  </si>
  <si>
    <t>ΕΜΠΡΟΣ ΠΡΟΒΟΛΕΙΣ XENON</t>
  </si>
  <si>
    <t>318</t>
  </si>
  <si>
    <t>ΔΕΡΜΑΤΙΝΟ ΤΙΜΟΝΙ ΜΕ ΧΕΙΡΙΣΤΗΡΙΑ ΗΧΟΣΥΣΤΗΜΑΤΟΣ U-CONNECT ΣΤΟ ΤΙΜΟΝΙ</t>
  </si>
  <si>
    <t>ΣΥΝΔΥΑΖΕΤΑΙ ΥΠΟΧΡΕΩΤΙΚΑ ΜΕ 7ΗΖ</t>
  </si>
  <si>
    <t>352</t>
  </si>
  <si>
    <t>ΤΑΠΑ ΡΕΖΕΡΒΟΥΑΡ ΚΑΥΣΙΜΟΥ ΜΕ ΚΛΕΙΔΑΡΙΑ</t>
  </si>
  <si>
    <t xml:space="preserve">ΣΥΣΤΗΜΑ ESP / ASR / HILL HOLDER      </t>
  </si>
  <si>
    <t>396</t>
  </si>
  <si>
    <t>ΠΑΤΑΚΙΑ</t>
  </si>
  <si>
    <t>400</t>
  </si>
  <si>
    <t>ΗΛΕΚΤΡΙΚΑ ΑΝΟΙΓΟΜΕΝΗ ΟΡΟΦΗ</t>
  </si>
  <si>
    <t>407</t>
  </si>
  <si>
    <t>AYTOMATO ΚΙΒΩΤΙΟ DUALOGIC</t>
  </si>
  <si>
    <t>410</t>
  </si>
  <si>
    <t>ΕΣΩΤΕΡΙΚΟΣ ΗΛΕΚΤΡΟΧΡΩΜΙΚΟΣ ΚΑΘΡΕΦΤΗΣ</t>
  </si>
  <si>
    <t>416</t>
  </si>
  <si>
    <t>CRUISE CONTROL</t>
  </si>
  <si>
    <t>428</t>
  </si>
  <si>
    <t>ΗΛΕΚΤΡΙΚΑ ΠΑΡΑΘΥΡΑ &amp; ΚΕΝΤΡΙΚΟ ΚΛΕΙΔΩΜΑ</t>
  </si>
  <si>
    <t>435</t>
  </si>
  <si>
    <t xml:space="preserve">ΖΑΝΤΕΣ ΑΛΟΥΜΙΝΙΟΥ 16" 17 ΑΚΤΙΝΩΝ ΜΕ ΕΛΑΣΤΙΚΑ 195/45 </t>
  </si>
  <si>
    <t>ΚΙΤ ΕΠΙΣΚΕΥΗΣ ΕΛΑΣΤΙΚΟΥ FIX &amp; GO</t>
  </si>
  <si>
    <t>4GF</t>
  </si>
  <si>
    <t>ΕΓΧΡΩΜΗ ΟΘΟΝΗ ΠΙΝΑΚΑ ΕΝΔΕΙΞΕΩΝ &amp; ΟΡΓΑΝΩΝ TFT 7''</t>
  </si>
  <si>
    <t>4RR</t>
  </si>
  <si>
    <t>ΕΠΙΧΡΩΜΙΩΜΕΝΑ ΚΑΛΥΜΜΑΤΑ ΕΞΩΤΕΡΙΚΩΝ ΚΑΘΡΕΦΤΩΝ</t>
  </si>
  <si>
    <t>4VU</t>
  </si>
  <si>
    <t>ΔΕΡΜΑΤΙΝΟ ΠΟΜΟΛΟ ΛΕΒΙΕ ΤΑΧΥΤΗΤΩΝ</t>
  </si>
  <si>
    <t>4YG</t>
  </si>
  <si>
    <t>ΗΧΟΣΥΣΤΗΜΑ HI-FI BY BEATS</t>
  </si>
  <si>
    <t>58E</t>
  </si>
  <si>
    <t>ΠΕΡΙΟΡΙΣΤΗΣ ΤΑΧΥΤΗΤΑΣ (SPEED LIMITER)</t>
  </si>
  <si>
    <t>59E</t>
  </si>
  <si>
    <t>ΣΤΑΘΕΡΗ ΓΥΑΛΙΝΗ ΟΡΟΦΗ</t>
  </si>
  <si>
    <t>ΣΥΝΔΥΑΖΕΤΑΙ ΥΠΟΧΡΕΩΤΙΚΑ ΜΕ 890</t>
  </si>
  <si>
    <t>5BH</t>
  </si>
  <si>
    <t>ΧΕΙΡΙΣΤΗΡΙΑ ΑΛΛΑΓΗΣ ΤΑΧΥΤΗΤΩΝ ΣΤΟ ΤΙΜΟΝΙ (PADDLES)</t>
  </si>
  <si>
    <t>ΣΥΝΔΥΑΖΕΤΑΙ ΥΠΟΧΡΕΩΤΙΚΑ ΜΕ 407</t>
  </si>
  <si>
    <t>5YB</t>
  </si>
  <si>
    <t>5ΕQ</t>
  </si>
  <si>
    <t xml:space="preserve">ΖΑΝΤΕΣ ΑΛΟΥΜΙΝΙΟΥ 16" </t>
  </si>
  <si>
    <t>5GY</t>
  </si>
  <si>
    <t>TECH B</t>
  </si>
  <si>
    <t>5ZZ</t>
  </si>
  <si>
    <t>ΖΑΝΤΕΣ ΑΛΟΥΜΙΝΙΟΥ 16" 10 ΔΙΠΛΩΝ ΑΚΤΙΝΩΝ ΜΕ ΕΛΑΣΤΙΚΑ 195/45 (ΜΑΥΡΗ ΑΠΟΧΡΩΣΗ)</t>
  </si>
  <si>
    <t>6ZE</t>
  </si>
  <si>
    <t>ΗΧΟΣΥΣΤΗΜΑ U-CONNECT ΜΕ ΨΗΦΙΑΚΗ ΟΘΟΝΗ (ΘΥΡΑ USB, AUX)</t>
  </si>
  <si>
    <t>ΠΑΚΕΤΟ ECO</t>
  </si>
  <si>
    <t>74A</t>
  </si>
  <si>
    <t>ΖΑΝΤΕΣ ΑΛΟΥΜΙΝΙΟΥ 16" 10 ΔΙΠΛΩΝ ΑΚΤΙΝΩΝ ΜΕ ΕΛΑΣΤΙΚΑ 195/45 (ΔΙΑΜΑΝΤΕ ΦΙΝΙΡΙΣΜΑ)</t>
  </si>
  <si>
    <t>74B</t>
  </si>
  <si>
    <t xml:space="preserve">ΖΑΝΤΕΣ ΑΛΟΥΜΙΝΙΟΥ 15" 14 ΔΙΠΛΩΝ ΑΚΤΙΝΩΝ ΜΕ ΕΛΑΣΤΙΚΑ 185/55 </t>
  </si>
  <si>
    <t>728</t>
  </si>
  <si>
    <t>ΚΑΘΙΣΜΑΤΑ ΜΕ ΜΕΡΗ ΟΙΚΟΛΟΓΙΚΟΥ ΔΕΡΜΑΤΟΣ</t>
  </si>
  <si>
    <t>7HZ</t>
  </si>
  <si>
    <t>ΗΧΟΣΥΣΤΗΜΑ U-CONNECT ΜΕ ΟΘΟΝΗ ΑΦΗΣ 5'' (ΘΥΡΑ USB, BLUETOOTH, LIVE SERVICES, AUDIO STREAMING)</t>
  </si>
  <si>
    <t>ΣΥΝΔΥΑΖΕΤΑΙ ΥΠΟΧΡΕΩΤΙΚΑ ΜΕ 318</t>
  </si>
  <si>
    <t>7QC</t>
  </si>
  <si>
    <t>ΗΧΟΣΥΣΤΗΜΑ U-CONNECT NAVI ΜΕ ΟΘΟΝΗ ΑΦΗΣ 7'' KAI XARTES TOM TOM (ΘΥΡΑ USB, AUX, BLUETOOTH, LIVE SERVICES, AUDIO STREAMING)</t>
  </si>
  <si>
    <t>ΕΦΕΔΡΙΚΟΣ ΤΡΟΧΟΣ ΜΙΚΡΩΝ ΔΙΑΣΤΑΣΕΩΝ (14")</t>
  </si>
  <si>
    <t>88R</t>
  </si>
  <si>
    <t>PACK LOUNGE LEATHER (ΧΡΩΜΙΟΜΕΝΟ ΚΑΤΩ ΜΕΡΟΣ ΕΜΠΡΟΣΘΙΟΥ ΠΡΟΦΥΛΑΚΤΗΡΑ, ΔΕΡΜΑΤΙΝΟ ΣΑΛΟΝΙ)</t>
  </si>
  <si>
    <t>ΧΕΙΡΟΛΑΒΗ ΟΡΟΦΗΣ ΣΥΝΟΔΗΓΟΥ</t>
  </si>
  <si>
    <t>947</t>
  </si>
  <si>
    <t>ΕΠΙΧΡΩΜΙΩΜΕΝΗ ΑΠΟΛΗΞΗ ΕΞΑΤΜΙΣΗΣ</t>
  </si>
  <si>
    <t>5CA</t>
  </si>
  <si>
    <t>ΠΑΣΤΕΛ ΧΡΩΜΑ ΛΕΥΚΟ GELATO (ΚΩΔ. ΧΡΩΜ. 268)</t>
  </si>
  <si>
    <r>
      <t xml:space="preserve">ΜΕΤΑΛΛΙΚΟ ΧΡΩΜΑ ΜΑΥΡΟ VESUVIO </t>
    </r>
    <r>
      <rPr>
        <sz val="34"/>
        <color rgb="FFFF0000"/>
        <rFont val="Tahoma"/>
        <family val="2"/>
        <charset val="161"/>
      </rPr>
      <t>(ΚΩΔ. ΧΡΩΜ. 876)</t>
    </r>
  </si>
  <si>
    <t>ΕΙΔΙΚΟ ΠΑΣΤΕΛ ΧΡΩΜΑ ΚΟΚΚΙΝΟ PASSIONE  (ΚΩΔ. ΧΡΩΜ. 111)</t>
  </si>
  <si>
    <t>5DL</t>
  </si>
  <si>
    <t>ΕΙΔΙΚΟ ΠΑΣΤΕΛ ΧΡΩΜΑ ΓΚΡΙ CARRARA (ΚΩΔ. ΧΡΩΜ. 735)</t>
  </si>
  <si>
    <t>5DM</t>
  </si>
  <si>
    <t>ΠΑΣΤΕΛ ΧΡΩΜΑ KOKKINO CORAL  (ΚΩΔ. ΧΡΩΜ. 552)</t>
  </si>
  <si>
    <t>5DP</t>
  </si>
  <si>
    <t>ΜΕΤΑΛΛΙΚΟ ΧΡΩΜΑ ΓKΡΙ POMPEI (ΚΩΔ. ΧΡΩΜ. 695)</t>
  </si>
  <si>
    <t>5DR</t>
  </si>
  <si>
    <t>ΜΕΤΑΛΛΙΚΟ ΧΡΩΜΑ BURGUNDI OPERA (ΚΩΔ. ΧΡΩΜ. 866)</t>
  </si>
  <si>
    <t>5DS</t>
  </si>
  <si>
    <t>ΜΕΤΑΛΛΙΚΟ ΧΡΩΜΑ ΓKΡΙ COLLOSEO (ΚΩΔ. ΧΡΩΜ. 372)</t>
  </si>
  <si>
    <t>5DT</t>
  </si>
  <si>
    <r>
      <t xml:space="preserve">ΜΕΤΑΛΛΙΚΟ ΧΡΩΜΑ ΜΠΛΕ DIPINTO </t>
    </r>
    <r>
      <rPr>
        <sz val="34"/>
        <color rgb="FFFF0000"/>
        <rFont val="Tahoma"/>
        <family val="2"/>
        <charset val="161"/>
      </rPr>
      <t>(ΚΩΔ. ΧΡΩΜ. 687)</t>
    </r>
  </si>
  <si>
    <t>61P</t>
  </si>
  <si>
    <t>ΠΕΡΛΕ ΧΡΩΜΑ ΛΕΥΚΟ GHIACCIO (ΚΩΔ. ΧΡΩΜ. 227)</t>
  </si>
  <si>
    <t>74G</t>
  </si>
  <si>
    <t>ΕΙΔΙΚΟ ΠΑΣΤΕΛ ΧΡΩΜΑ ΠΡΑΣΙΝΟ MENTA (ΚΩΔ. ΧΡΩΜ. 166)</t>
  </si>
  <si>
    <t>RSW</t>
  </si>
  <si>
    <t>ΠΡΟΣΒΑΣΗ UCONNECT ΜΕΣΩ ΚΙΝΗΤΟΥ</t>
  </si>
  <si>
    <t>150.09D.6</t>
  </si>
  <si>
    <t>4MQ</t>
  </si>
  <si>
    <t>KIT CROMO: ΠΕΡΙΓΡΑΜΜΑ ΠΑΡΑΘΥΡΩΝ ΜΕ ΕΠΙΧΡΩΜΙΩΜΕΝΕΣ ΛΕΠΤΟΜΕΡΕΙΕΣ, ΕΠΙΧΡΩΜΙΩΜΕΝΕΣ ΛΕΠΤΟΜΕΡΕΙΕΣ ΣΤΗΝ ΕΜΠΡΟΣ ΜΑΣΚΑ &amp; ΠΙΣΩ ΠΡΟΦΥΛΑΚΤΗΡΑ, ΕΠΙΧΡΩΜΙΩΜΕΝΟΣ ΔΑΚΤΥΛΙΟΣ ΠΑΝΩ ΣΤΟ ΠΟΜΟΛΟ ΤΟΥ ΛΕΒΙΕ ΤΑΧΥΤΗΤΩΝ</t>
  </si>
  <si>
    <t>ΗΧΟΣΥΣΤΗΜΑ U-CONNECT ΜΕ ΟΘΟΝΗ ΑΦΗΣ 5'' (ΘΥΡΑ USB, AUX, BLUETOOTH, LIVE SERVICES, AUDIO STREAMING)</t>
  </si>
  <si>
    <t>ΠΡΟΤΕΙΝΟΜΕΝΟΣ ΤΙΜΟΚΑΤΑΛΟΓΟΣ FIAT 500X</t>
  </si>
  <si>
    <t>500Χ MCA E6D</t>
  </si>
  <si>
    <t>500X</t>
  </si>
  <si>
    <t>1.0 120hp</t>
  </si>
  <si>
    <t>1.0L</t>
  </si>
  <si>
    <t>URBAN</t>
  </si>
  <si>
    <t>COLLEZIONE</t>
  </si>
  <si>
    <t>CROSS</t>
  </si>
  <si>
    <t>BENZINH</t>
  </si>
  <si>
    <t>334.212.3</t>
  </si>
  <si>
    <t>334.F12.3</t>
  </si>
  <si>
    <t>334.812.3</t>
  </si>
  <si>
    <t>LED ΦΩΤΑ ΗΜΕΡΑΣ ΕΜΠΡΟΣ KAI ΠΙΣΩ ΦΩΤΑ</t>
  </si>
  <si>
    <t>ΚΕΝΤΡΙΚΟ ΚΛΕΙΔΩΜΑ ΘΥΡΩΝ ΜΕ ΤΗΛΕΧΕΙΡΙΣΜΟ</t>
  </si>
  <si>
    <t>023</t>
  </si>
  <si>
    <t>ΠΙΣΩ ΗΛΕΚΤΡΙΚΑ ΠΑΡΑΘΥΡΑ</t>
  </si>
  <si>
    <t>AIR CONDITION</t>
  </si>
  <si>
    <t>---</t>
  </si>
  <si>
    <t>ΕΜΠΡΟΣ ΗΛΕΚΤΡΙΚΑ ΠΑΡΑΘΥΡΑ</t>
  </si>
  <si>
    <t>ΗΛΕΚΤΡΙΚΑ ΡΥΘΜΙΖΟΜΕΝΟΙ ΚΑΙ ΘΕΡΜΑΙΝΟΜΕΝΟΙ ΕΞΩΤΕΡΙΚΟΙ ΚΑΘΡΕΦΤΕΣ</t>
  </si>
  <si>
    <t>051</t>
  </si>
  <si>
    <t>ΑΥΤΟΜΑΤΗ ΕΝΕΡΓΟΠΟΙΗΣΗ ΠΡΟΒΟΛΕΩΝ</t>
  </si>
  <si>
    <t>ΠΡΟΒΟΛΕΙΣ ΟΜΙΧΛΗΣ ΜΕ ΛΕΙΤΟΥΡΓΙΑ CORNERING</t>
  </si>
  <si>
    <t>0Β5</t>
  </si>
  <si>
    <t>ΠΑΚΕΤΟ ACTIVE SAFETY: BLIND SPOT ASSIST, BRAKE CONTROL, ΕΓΧΡΩΜΗ TFT (XAN+6DC+710)</t>
  </si>
  <si>
    <t>08H</t>
  </si>
  <si>
    <t>ΠΑΚΕΤΟ COMFORT (132,511,256,CLE,623): ΥΠΟΒΡΑΧΙΟΝΙΟ, 3ο ΠΡΟΣΚΕΦΑΛΟ, CARGO FLOOR, ΠΑΤΑΚΙΑ, ΗΛΕΚΤΡΙΚΗ ΥΠΟΒΟΗΘΗΣΗ ΜΕΣΗΣ ΚΑΘΙΣΜΑΤΟΣ ΟΔΗΓΟΥ)</t>
  </si>
  <si>
    <t>08Η</t>
  </si>
  <si>
    <t>08U</t>
  </si>
  <si>
    <t>ΠΑΚΕΤΟ LEATHER: ΔΕΡΜΑΤΙΝΟ ΣΑΛΟΝΙ, ΠΙΣΩ ΔΕΡΜΑΤΙΝΑ ΠΑΝΕΛ ΘΥΡΩΝ, 3ο ΠΙΣΩ ΠΡΟΣΚΕΦΑΛΟ (211+784+511)</t>
  </si>
  <si>
    <t>0Χ1</t>
  </si>
  <si>
    <t>ΠΑΚΕΤΟ STYLE (ΖΑΝΤΕΣ ΑΛΟΥΜΙΝΙΟΥ 16'' ΚΑΙ ΚΑΘΡΕΠΤΕΣ ΣΤΟ ΧΡΩΜΑ ΤΟΥ ΑΜΑΞΩΜΑΤΟΣ)</t>
  </si>
  <si>
    <t>0ΖΖ</t>
  </si>
  <si>
    <t>ΠΑΚΕΤΟ ΗΧΟΣΥΣΤΗΜΑΤΟΣ VP1 (ΟΘΟΝΗ 5'', BLUETOOTH, USB, ΧΕΙΡΙΣΤΗΡΙΑ ΣΤΟ ΤΙΜΟΝΙ, 4 ΗΧΕΙΑ)</t>
  </si>
  <si>
    <t>0LP</t>
  </si>
  <si>
    <t>ΚΩΔΙΚΟΣ ΧΩΡΙΣ ΧΡΕΩΣΗ</t>
  </si>
  <si>
    <t>ΤΙΜΟΝΙ ΜΕ ΗΛΕΚΤΡΙΚΗ ΥΠΟΒΟΗΘΗΣΗ</t>
  </si>
  <si>
    <t xml:space="preserve">1GD </t>
  </si>
  <si>
    <t>ΡΥΘΜΙΣΗ ECO ΕΛΑΣΤΙΚΩΝ</t>
  </si>
  <si>
    <t>1J3</t>
  </si>
  <si>
    <t>SOFTWARE ΚΙΝΗΤΗΡΑ</t>
  </si>
  <si>
    <t>132</t>
  </si>
  <si>
    <t>ΥΠΟΒΡΑΧΙΟΝΙΟ ΕΜΠΡΟΣ</t>
  </si>
  <si>
    <t>ΑΥΤΟΜΑΤΟΣ ΔΙΖΩΝΙΚΟΣ ΚΛΙΜΑΤΙΣΜΟΣ</t>
  </si>
  <si>
    <t>1N2</t>
  </si>
  <si>
    <t>ΠΑΚΕΤΟ FULL LED</t>
  </si>
  <si>
    <t>1L1</t>
  </si>
  <si>
    <t>ΠΑΚΕΤΟ FULL LED CROSS</t>
  </si>
  <si>
    <t>316</t>
  </si>
  <si>
    <t>ΚΑΜΕΡΑ ΟΠΙΣΘΟΠΟΡΕΙΑΣ</t>
  </si>
  <si>
    <t>ΤΙΜΟΝΙ ΜΕ ΟΙΚΟΛΟΓΙΚΟ ΔΕΡΜΑ</t>
  </si>
  <si>
    <t>347</t>
  </si>
  <si>
    <t>ΑΙΣΘΗΤΗΡΕΣ ΒΡΟΧΗΣ</t>
  </si>
  <si>
    <t>ΜΑΥΡΕΣ ΜΠΑΡΕΣ ΟΡΟΦΗΣ</t>
  </si>
  <si>
    <t>ESP / HILL HOLDER / ASR / MSR</t>
  </si>
  <si>
    <t>ΔΕΝ ΣΥΝΔΥΑΖΕΤΑΙ ΜΕ 357 Ή 375</t>
  </si>
  <si>
    <t>40H</t>
  </si>
  <si>
    <t>ΠΙΣΩ ΑΝΑΔΙΠΛΟΥΜΕΝΑ ΚΑΘΙΣΜΑΤΑ 40/60</t>
  </si>
  <si>
    <t>ΕΣΩΤΕΡΙΚΟΣ ΗΛΕΚΤΡΟΧΡΩΜΙΚΟΣ ΚΑΘΡΕΠΤΗΣ</t>
  </si>
  <si>
    <t>412</t>
  </si>
  <si>
    <t>ADAPTIVE CRUISE CONTROL</t>
  </si>
  <si>
    <t>450</t>
  </si>
  <si>
    <t>ΚΑΘΙΣΜΑ ΟΔΗΓΟΥ ΡΥΘΜΙΖΟΜΕΝΟ ΚΑΘ'ΥΨΟΣ</t>
  </si>
  <si>
    <t>4JA</t>
  </si>
  <si>
    <t>LANE ASSIST</t>
  </si>
  <si>
    <t>4JF</t>
  </si>
  <si>
    <t>ΗΧΟΣΥΣΤΗΜΑ HI-FI ΒΥ ΒΕΑΤS ΜΕ SUBWOOFER</t>
  </si>
  <si>
    <t>ΠΑΚΕΤΟ ΧΡΩΜΙΟΥ</t>
  </si>
  <si>
    <t>ΠΙΣΩ ΑΙΣΘΗΤΗΡΕΣ ΣΤΑΘΜΕΥΣΗΣ</t>
  </si>
  <si>
    <t>511</t>
  </si>
  <si>
    <t>3ο ΠΡΟΣΚΕΦΑΛΟ ΠΙΣΩ ΚΑΘΙΣΜΑΤΩΝ</t>
  </si>
  <si>
    <t>5A5</t>
  </si>
  <si>
    <t xml:space="preserve">ΕΞΩΤΕΡΙΚΑ ΠΟΜΟΛΑ ΣΕ ΣΚΟΥΡΟ ΣΑΤΙΝΕ ΧΡΩΜΑ </t>
  </si>
  <si>
    <t>ΣΥΣΤΗΜΑ START &amp; STOP</t>
  </si>
  <si>
    <t>0PY</t>
  </si>
  <si>
    <t>BICOLORE ΜΑΥΡΟ ΛΕΥΚΟ</t>
  </si>
  <si>
    <t>OPY</t>
  </si>
  <si>
    <t>0Q1</t>
  </si>
  <si>
    <t>BICOLORE ΑΣΗΜΙ ΜΑΥΡΟ</t>
  </si>
  <si>
    <t>0SB</t>
  </si>
  <si>
    <t>BICOLORE IVORY ΜΑΥΡΟ</t>
  </si>
  <si>
    <t>5B2</t>
  </si>
  <si>
    <t>ΚΟΚΚΙΝΟ PASSIONE</t>
  </si>
  <si>
    <t>ΛΕΥΚΟ GELATO</t>
  </si>
  <si>
    <t>ΜΠΛΕ ITALIA</t>
  </si>
  <si>
    <t>ΜΑΥΡΟ CINEMA</t>
  </si>
  <si>
    <t>ΜΠΕΖ CAPPUCCINO</t>
  </si>
  <si>
    <t>ΓΚΡΙ ARGENTO</t>
  </si>
  <si>
    <t>ΜΠΛΕ VENEZIA</t>
  </si>
  <si>
    <t>ΜΠΛΕ JEANS</t>
  </si>
  <si>
    <t>ΓΚΡΙ MODA</t>
  </si>
  <si>
    <t>5JQ</t>
  </si>
  <si>
    <t>MATT BLUE JEANS</t>
  </si>
  <si>
    <t>5QX</t>
  </si>
  <si>
    <t>FUEL LABEL</t>
  </si>
  <si>
    <t>5ΥΥ</t>
  </si>
  <si>
    <t>ΜΕΡΙΚΟ ΚΑΛΥΜΜΑ ΜΕΤΑΦΟΡΑΣ</t>
  </si>
  <si>
    <t>5ΖΖ</t>
  </si>
  <si>
    <t>ΖΑΝΤΕΣ ΑΛΟΥΜΙΝΙΟΥ 17''</t>
  </si>
  <si>
    <t>ΚΟΚΚΙΝΟ AMORE</t>
  </si>
  <si>
    <t>ΠΡΑΣΙΝΟ TECHNO</t>
  </si>
  <si>
    <t>ΑΕΡΟΣΑΚΟΙ ΤΥΠΟΥ "ΚΟΥΡΤΙΝΑ"</t>
  </si>
  <si>
    <t>6FX</t>
  </si>
  <si>
    <t>IVORY ΤΡΙΠΛΗΣ ΕΠΙΣΤΡΩΣΗΣ</t>
  </si>
  <si>
    <t>ΑΥΤΟΚΟΛΛΗΤΟ CIAO FIAT</t>
  </si>
  <si>
    <t>ΣΥΣΤΗΜΑ ΠΑΡΑΚΟΛΟΥΘΗΣΗΣ ΠΙΕΣΗΣ ΕΛΑΣΤΙΚΩΝ (TPMS)</t>
  </si>
  <si>
    <t>8CZ</t>
  </si>
  <si>
    <t>ΠΡΑΣΙΝΟ ΜΑΤ</t>
  </si>
  <si>
    <t>KIT FIX ANG GO</t>
  </si>
  <si>
    <t>980</t>
  </si>
  <si>
    <t>ΡΕΖΕΡΒΑ ΚΑΝΟΝΙΚΩΝ ΔΙΑΣΤΑΣΕΩΝ</t>
  </si>
  <si>
    <t>ΔΕΝ ΣΥΝΔΥΑΖΕΤΑΙ ΜΕ 4JF</t>
  </si>
  <si>
    <t>989</t>
  </si>
  <si>
    <t>ΚΙΤ ΚΑΠΝΙΣΤΟΥ</t>
  </si>
  <si>
    <t>LMS</t>
  </si>
  <si>
    <t>ΑΥΤΟΜΑΤΗ ΕΝΕΡΓΟΠΟΙΗΣΗ ΜΕΓΑΛΗΣ ΣΚΑΛΑΣ ΠΡΟΒΟΛΕΩΝ</t>
  </si>
  <si>
    <t>LM6</t>
  </si>
  <si>
    <t xml:space="preserve">LED ΦΩΤΑ </t>
  </si>
  <si>
    <t>9Z3</t>
  </si>
  <si>
    <t>ΔΙΑΚΡΙΤΙΚΟΣ ΦΩΤΙΣΜΟΣ ΣΤΗ ΒΑΣΗ ΤΩΝ ΘΥΡΩΝ</t>
  </si>
  <si>
    <t>GNC</t>
  </si>
  <si>
    <t>ΠΛΑΦΟΝΙΕΡΕΣ ΣΤΑ ΣΚΙΑΔΙΑ ΟΔΗΓΟΥ - ΣΥΝΟΔΗΓΟΥ</t>
  </si>
  <si>
    <t>JAY</t>
  </si>
  <si>
    <t xml:space="preserve">TRIP COMPUTER ΜΕ ΟΘΟΝΗ TFT 3.5'' (ΜΟΝΟΧΡΩΜΟ DISPLAY) </t>
  </si>
  <si>
    <t>JEG</t>
  </si>
  <si>
    <t>ΤΑΜΠΛΟ ΒΑΜΜΕΝΟ ΣΤΟ ΧΡΩΜΑ ΤΟΥ ΑΜΑΞΩΜΑΤΟΣ</t>
  </si>
  <si>
    <t>RS9</t>
  </si>
  <si>
    <t>DIGITAL AUDIO BROADCAST (DAB)</t>
  </si>
  <si>
    <t>U CONNECT ΜΕΣΩ ΚΙΝΗΤΟΥ</t>
  </si>
  <si>
    <t>UGD</t>
  </si>
  <si>
    <t>ΣΥΣΤΗΜΑ UCONNECT ME ΟΘΟΝΗ ΑΦΗΣ 7''</t>
  </si>
  <si>
    <t>UGE</t>
  </si>
  <si>
    <t>ΣΥΣΤΗΜΑ UCONNECT NAVI 7''</t>
  </si>
  <si>
    <t>1.3 150hp DCT</t>
  </si>
  <si>
    <t>1.3L</t>
  </si>
  <si>
    <t>CITY CROSS</t>
  </si>
  <si>
    <t>334.563.3</t>
  </si>
  <si>
    <t>334.863.3</t>
  </si>
  <si>
    <t>ΠΑΚΕΤΟ ACTIVE SAFETY: BLIND SPOT ASSIST, BRAKE CONTROL (XAN+6DC)</t>
  </si>
  <si>
    <t>ΤΟ OPTION ΔΕΝ ΜΠΟΡΕΙ ΝΑ ΠΑΡΑΓΓΕΛΘΕΙ ΠΡΟΣΩΡΙΝΑ</t>
  </si>
  <si>
    <t>4WE</t>
  </si>
  <si>
    <t>PADDLES ΑΛΛΑΓΗΣ ΤΑΧΥΤΗΤΩΝ ΣΤΟ ΤΙΜΟΝΙ</t>
  </si>
  <si>
    <t>5FB</t>
  </si>
  <si>
    <t>ΖΑΝΤΕΣ ΑΛΟΥΜΙΝΙΟΥ 16''</t>
  </si>
  <si>
    <t>710</t>
  </si>
  <si>
    <t xml:space="preserve">TRIP COMPUTER ΜΕ ΟΘΟΝΗ TFT 3.5'' (ΕΓΧΡΩΜΟ DISPLAY) </t>
  </si>
  <si>
    <t>923</t>
  </si>
  <si>
    <t>ΠΙΣΩ ΑΕΡΟΤΟΜΗ</t>
  </si>
  <si>
    <t>RS4</t>
  </si>
  <si>
    <t>2USB, AUX</t>
  </si>
  <si>
    <t>ΠΡΟΤΕΙΝΟΜΕΝΟΣ ΤΙΜΟΚΑΤΑΛΟΓΟΣ DOBLO</t>
  </si>
  <si>
    <t>DOBLO</t>
  </si>
  <si>
    <t>1.6 MTJ 120hp</t>
  </si>
  <si>
    <t>5ΘΕΣΙΟ</t>
  </si>
  <si>
    <t>ΠΕΤΡΕΛΑΙΟ</t>
  </si>
  <si>
    <t>152.71Z.1</t>
  </si>
  <si>
    <t>152.77Z.1</t>
  </si>
  <si>
    <t>ΡΥΘΜΙΖΟΜΕΝΟ ΤΙΜΟΝΙ ΚΑΘ' ΥΨΟΣ</t>
  </si>
  <si>
    <t>014</t>
  </si>
  <si>
    <t>ΥΔΡΑΥΛΙΚΟ ΤΙΜΟΝΙ ΜΕ ΗΛΕΚΤΡΙΚΗ ΥΠΟΒΟΗΘΗΣΗ DUALDRIVE</t>
  </si>
  <si>
    <t>ΗΛΕΚΤΡΙΚΑ ΠΑΡΑΘΥΡΑ 2ΗΣ ΣΕΙΡΑΣ ΚΑΘΙΣΜΑΤΩΝ</t>
  </si>
  <si>
    <t>ΗΛΕΚΤΡΙΚΑ ΡΥΘΜΙΖΟΜΕΝΟΙ ΕΞΩΤΕΡΙΚΟΙ ΚΑΘΡΕΦΤΕΣ</t>
  </si>
  <si>
    <t>055</t>
  </si>
  <si>
    <t>ΠΛΕΥΡΙΚΗ ΣΥΡΟΜΕΝΗ ΠΟΡΤΑ ΑΡΙΣΤΕΡΑ</t>
  </si>
  <si>
    <t>057</t>
  </si>
  <si>
    <t>ΕΝΙΣΧΥΜΕΝΕΣ ΑΝΑΡΤΗΣΕΙΣ</t>
  </si>
  <si>
    <t>ΣΥΝΔΥΑΖΕΤΑΙ ΥΠΟΧΡΕΩΤΙΚΑ ΜΕ 360, 519.</t>
  </si>
  <si>
    <t>ΠΡΟΕΓΚΑΤΑΣΤΑΣΗ ΗΧΟΣΥΣΤΗΜΑΤΟΣ ΜΕ ΗΧΕΙΑ ΚΑΙ ΚΕΡΑΙΑ</t>
  </si>
  <si>
    <t>104</t>
  </si>
  <si>
    <t>ΚΟΥΡΤΙΝΑ ΔΙΑΧΩΡΙΣΜΟΥ ΧΩΡΟΥ ΑΠΟΣΚΕΥΩΝ ΚΑΙ ΧΩΡΟΥ ΕΠΙΒΑΤΩΝ</t>
  </si>
  <si>
    <t>ΥΠΟΒΡΑΧΙΟΝΙΟ ΚΑΘΙΣΜΑΤΟΣ ΟΔΗΓΟΥ</t>
  </si>
  <si>
    <t>ΑΥΤΟΜΑΤΟΣ ΚΛΙΜΑΤΙΣΜΟΣ (ΜΟΝΟΖΩΝΙΚΟΣ)</t>
  </si>
  <si>
    <t>ΑΤΣΑΛΙΝΕΣ ΖΑΝΤΕΣ ΜΕ ΕΛΑΣΤΙΚΑ 195/60 R16</t>
  </si>
  <si>
    <t>148</t>
  </si>
  <si>
    <t>ΠΑΝΟΡΑΜΙΚΗ ΠΙΣΩ ΘΥΡΑ ΜΕ ΘΕΡΜΑΙΝΟΜΕΝΟ ΤΖΑΜΙ ΚΑΙ ΥΑΛΟΚΑΘΑΡΙΣΤΗΡΑ</t>
  </si>
  <si>
    <t>ΤΡΙΑ ΠΙΣΩ ΠΡΟΣΚΕΦΑΛΑ 2ΗΣ ΣΕΙΡΑΣ ΚΑΘΙΣΜΑΤΩΝ</t>
  </si>
  <si>
    <t>ΑΝΑΔΙΠΛΟΥΜΕΝΑ ΚΑΘΙΣΜΑΤΑ 2ΗΣ ΣΕΙΡΑΣ ΚΑΘΙΣΜΑΤΩΝ</t>
  </si>
  <si>
    <t>210</t>
  </si>
  <si>
    <t>ΜΕΤΑΛΛΙΚΟ ΧΡΩΜΑ</t>
  </si>
  <si>
    <t>245</t>
  </si>
  <si>
    <t>ΣΥΝΔΥΑΖΕΤΑΙ ΥΠΟΧΡΕΩΤΙΚΑ ΜΕ 6ZE</t>
  </si>
  <si>
    <t>297</t>
  </si>
  <si>
    <t>ΚΑΘΙΣΜΑ ΣΥΝΟΔΗΓΟΥ ΜΕ ΡΥΘΜΙΖΟΜΕΝΗ ΠΛΑΤΗ</t>
  </si>
  <si>
    <t>ΔΕΡΜΑΤΙΝΟ ΤΙΜΟΝΙ &amp; ΠΟΜΟΛΟ ΛΕΒΙΕ ΤΑΧΥΤΗΤΩΝ</t>
  </si>
  <si>
    <t>341</t>
  </si>
  <si>
    <t>ΗΛΕΚΤΡΙΚΑ ΑΝΑΔΙΠΛΟΥΜΕΝΟΙ ΚΑΘΡΕΦΤΕΣ</t>
  </si>
  <si>
    <t>ΑΙΣΘΗΤΗΡΑΣ ΒΡΟΧΗΣ &amp; ΦΩΤΩΣ</t>
  </si>
  <si>
    <t>ΤΑΠΑ ΡΕΖΕΡΒΟΥΑΡ ΚΑΥΣΙΜΟΥ ΜΕ ΚΛΕΙΔΙ</t>
  </si>
  <si>
    <t>ΔΕΝ ΣΥΝΔΥΑΖΕΤΑΙ ΜΕ 360</t>
  </si>
  <si>
    <t>360</t>
  </si>
  <si>
    <t>ΥΠΕΡΥΨΩΜΕΝΗ ΟΡΟΦΗ</t>
  </si>
  <si>
    <t>ΣΥΣΤΗΜΑ ESP / ASR / HILL HOLDER</t>
  </si>
  <si>
    <t>431</t>
  </si>
  <si>
    <t>44Β</t>
  </si>
  <si>
    <t>ΕΜΠΡΟΣ ΔΙΣΚΟΦΡΕΝΑ ΜΕΓΑΛΩΝ ΔΙΑΣΤΑΣΕΩΝ (Δ305)</t>
  </si>
  <si>
    <t>4GP</t>
  </si>
  <si>
    <t>ΚΑΘΙΣΜΑ ΟΔΗΓΟΥ ΜΕ ΜΗΧΑΝΙΚΗ ΡΥΘΜΙΣΗ ΠΛΑΤΗΣ</t>
  </si>
  <si>
    <t>4HG</t>
  </si>
  <si>
    <t>ΠΗΓΗ ΡΕΥΜΑΤΟΣ 12V ΣΤΟ ΧΩΡΟ ΤΩΝ ΑΠΟΣΚΕΥΩΝ</t>
  </si>
  <si>
    <t>4HL</t>
  </si>
  <si>
    <t>4H5</t>
  </si>
  <si>
    <t>ΠΑΣΤΕΛ ΧΡΩΜΑ ΚΟΚΚΙΝΟ PASSIONE (ΚΩΔ. ΧΡΩΜΑΤΟΣ 168)</t>
  </si>
  <si>
    <t>4JE</t>
  </si>
  <si>
    <t>ECO ΕΛΑΣΤΙΚΑ</t>
  </si>
  <si>
    <t>4SA</t>
  </si>
  <si>
    <t>ΠΑΣΤΕΛ ΧΡΩΜΑ ΛΕΥΚΟ GELATO (ΚΩΔ. ΧΡΩΜΑΤΟΣ 249)</t>
  </si>
  <si>
    <t>ΠΛΕΥΡΙΚΟΙ ΑΕΡΟΣΑΚΟΙ ΜΕΓΑΛΩΝ ΔΙΑΣΤΑΣΕΩΝ ΓΙΑ ΘΩΡΑΚΑ ΚΑΙ ΚΕΦΑΛΗ</t>
  </si>
  <si>
    <t>ΑΙΣΘΗΤΗΡΕΣ ΠΑΡΚΑΡΙΣΜΑΤΟΣ ΠΙΣΩ</t>
  </si>
  <si>
    <t>519</t>
  </si>
  <si>
    <t>ΠΙΣΩ ΑΣΥΜΜΕΤΡΗ ΔΙΦΥΛΛΗ ΠΟΡΤΑ</t>
  </si>
  <si>
    <t>523</t>
  </si>
  <si>
    <t>ΠΛΕΥΡΙΚΗ ΣΥΡΟΜΕΝΗ ΠΟΡΤΑ ΔΕΞΙΑ</t>
  </si>
  <si>
    <t>561</t>
  </si>
  <si>
    <t>ΤΡΙΤΟ ΚΛΕΙΔΙ ΘΥΡΩΝ (ΧΩΡΙΣ ΤΗΛΕΧΕΙΡΙΣΜΟ)</t>
  </si>
  <si>
    <t>ΠΑΣΤΕΛ ΧΡΩΜΑ ΕΙΔΙΚΗΣ ΧΡΕΩΣΗΣ</t>
  </si>
  <si>
    <t>5BY</t>
  </si>
  <si>
    <t>5KQ</t>
  </si>
  <si>
    <t>ECO PACK</t>
  </si>
  <si>
    <t xml:space="preserve">ΚΑΘΙΣΜΑ ΟΔΗΓΟΥ ΡΥΘΜΙΖΟΜΕΝΟ ΚΑΘ´ YΨΟΣ </t>
  </si>
  <si>
    <t>ΗΧΟΣΥΣΤΗΜΑ U-CONNECT, ΨΗΦΙΑΚΟ DISPLAY, USB, AUX, BLUETOOTH</t>
  </si>
  <si>
    <t>ΣΥΝΔΥΑΖΕΤΑΙ ΥΠΟΧΡΕΩΤΙΚΑ ΜΕ 245</t>
  </si>
  <si>
    <t>6FW</t>
  </si>
  <si>
    <t>ΠΑΣΤΕΛ ΧΡΩΜΑ ΜΠΛΕ RIVIERA (ΚΩΔ. ΧΡΩΜΑΤΟΣ 479)</t>
  </si>
  <si>
    <t>7A6</t>
  </si>
  <si>
    <t>TPMS (TIRE PRESSURE MONITORING SYSTEM)</t>
  </si>
  <si>
    <t>785</t>
  </si>
  <si>
    <t>ΑΝΑΔΙΠΛΟΥΜΕΝΟ ΚΑΘΙΣΜΑ ΣΥΝΟΔΗΓΟΥ ΣΕ ΣΧΗΜΑ 'ΜΙΚΡΟ ΤΡΑΠΕΖΙ'</t>
  </si>
  <si>
    <t>ΣΤΗΝ ΠΕΡΙΠΤΩΣΗ ΠΟΥ ΠΑΡΑΓΓΕΛΘΕΙ ΤΟ 785 ΔΕΝ ΤΟΠΟΘΕΤΕΙΤΑΙ ΤΟ 505</t>
  </si>
  <si>
    <t>ΠΡΙΖΑ ΣΤΟ ΤΑΜΠΛΟ</t>
  </si>
  <si>
    <t>ΠΡΟΦΥΛΑΚΤΗΡΕΣ ΒΑΜΜΕΝΟΙ ΣΤΟ ΧΡΩΜΑ ΤΟΥ ΑΜΑΞΩΜΑΤΟΣ</t>
  </si>
  <si>
    <t>878</t>
  </si>
  <si>
    <t>ΠΛΑΣΤΙΚΑ ΚΑΠΑΚΙΑ ΑΤΣΑΛΙΝΩΝ ΖΑΝΤΩΝ</t>
  </si>
  <si>
    <t>9YL</t>
  </si>
  <si>
    <t>ΠΑΚΕΤΟ FAMILY: 7ΘΕΣΙΑ ΕΚΔΟΣΗ, ΠΑΡΑΘΥΡΑ 3ΗΣ ΣΕΙΡΑΣ ΚΑΘΙΣΜΑΤΩΝ ΜΕ ΜΗΧΑΝΙΚΟ ΑΝΟΙΓΜΑ, SEATBELT REMINDER 3ΗΣ ΣΕΙΡΑΣ ΚΑΘΙΣΜΑΤΩΝ (087 + 174 + LAA)</t>
  </si>
  <si>
    <t>ΠΛΕΥΡΙΚΕΣ ΠΡΟΣΤΑΤΕΥΤΙΚΕΣ ΛΩΡΙΔΕΣ ΣΕ ΜΑΥΡΟ ΧΡΩΜΑ</t>
  </si>
  <si>
    <t>93V</t>
  </si>
  <si>
    <t>VP2 NAVI</t>
  </si>
  <si>
    <t>976</t>
  </si>
  <si>
    <t>ΕΞΩΤΕΡΙΚΟΙ ΚΑΘΡΕΦΤΕΣ ΒΑΜΜΕΝΟΙ ΣΤΟ ΧΡΩΜΑ ΤΟΥ ΑΜΑΞΩΜΑΤΟΣ</t>
  </si>
  <si>
    <t>ΚΙT ΚΑΠΝΙΣΤΟΥ</t>
  </si>
  <si>
    <t>LAU</t>
  </si>
  <si>
    <t>ΕΙΔΟΠΟΙΗΣΗ ΖΩΝΗΣ ΓΙΑ ΕΜΠΡΟΣ ΕΠΙΒΑΤΕΣ</t>
  </si>
  <si>
    <t>LAX</t>
  </si>
  <si>
    <t>ΕΙΔΟΠΟΙΗΣΗ ΖΩΝΗΣ ΓΙΑ ΠΙΣΩ ΕΠΙΒΑΤΕΣ</t>
  </si>
  <si>
    <t>9FX</t>
  </si>
  <si>
    <t>ΛΟΓΙΣΜΙΚΟ ΑΣΦΑΛΕΙΑΣ ΔΕΔΟΜΕΝΩΝ</t>
  </si>
  <si>
    <t>XFC</t>
  </si>
  <si>
    <t>ΥΓΡΟ ΣΥΣΤΗΜΑΤΟΣ ΚΛΙΜΑΤΙΣΜΟΥ</t>
  </si>
  <si>
    <t>1.4 T-Jet 120 hp CNG</t>
  </si>
  <si>
    <t>EASY</t>
  </si>
  <si>
    <t>ΦΥΣΙΚΟ ΑΕΡΙΟ / ΒΕΝΖΙΝΗ</t>
  </si>
  <si>
    <t>152.76U.1</t>
  </si>
  <si>
    <t>ΥΔΡΑΥΛΙΟ ΤΙΜΟΝΙ ΜΕ ΥΛΕΚΤΡΙΚΗ ΥΠΟΒΟΗΘΗΣΗ DUALDRIVE</t>
  </si>
  <si>
    <t>ΚΟΥΡΤΙΝΑ ΔΙΑΧΩΡΙΣΜΟΥ ΧΩΡΟΥ ΑΠΟΣΚΕΩΝ ΚΑΙ ΧΩΡΟΥ ΕΠΙΒΑΤΩΝ</t>
  </si>
  <si>
    <t>KIT FIX&amp;GO</t>
  </si>
  <si>
    <t>627</t>
  </si>
  <si>
    <t>ΚΑΘΙΣΜΑ ΟΔΗΓΟΥ ΡΥΘΜΙΖΟΜΕΝΟ ΚΑΘ´ YΨΟΣ ΚΑΙ ΥΠΟΒΡΑΧΙΟΝΙΟ</t>
  </si>
  <si>
    <t>9UC</t>
  </si>
  <si>
    <t>ΤΗΛΕΧΕΙΡΙΣΜΟΣ ΚΕΝΤΡΙΚΟΥ ΚΛΕΙΔΩΜΑΤΟΣ, ΗΛΕΚΤΡΙΚΑ ΡΥΘΜΙΖΟΜΕΝΟΙ ΕΞΩΤΕΡΙΚΟΙ ΚΑΘΡΕΦΤΕΣ, ΠΡΟΒΟΛΕΙΣ ΟΜΙΧΛΗΣ, ΗΧΟΣΥΣΤΗΜΑ U-CONNECT, ΨΗΦΙΑΚΟ DISPLAY, USB, AUX, BLUETOOTH (008 + 041 + 097 + 6ΖΕ)</t>
  </si>
  <si>
    <t>DOBLO E6D</t>
  </si>
  <si>
    <t>NEW PANDA E6D</t>
  </si>
  <si>
    <t>500C E6D Σειρά 6</t>
  </si>
  <si>
    <t>150.57C.6</t>
  </si>
  <si>
    <t>150.59C.6</t>
  </si>
  <si>
    <t>925</t>
  </si>
  <si>
    <t>ΠΡΟΣΤΑΤΕΥΤΙΚΟ ΑΕΡΑ</t>
  </si>
  <si>
    <t>928</t>
  </si>
  <si>
    <t>ΚΑΛΛΥΜΑ</t>
  </si>
  <si>
    <t>ΜΕΤΑΛΛΙΚΟ ΧΡΩΜΑ AZZURRO ITALIA</t>
  </si>
  <si>
    <t>-</t>
  </si>
</sst>
</file>

<file path=xl/styles.xml><?xml version="1.0" encoding="utf-8"?>
<styleSheet xmlns="http://schemas.openxmlformats.org/spreadsheetml/2006/main">
  <numFmts count="31">
    <numFmt numFmtId="164" formatCode="#,##0.0"/>
    <numFmt numFmtId="165" formatCode=".0."/>
    <numFmt numFmtId="166" formatCode="0\ ;\ \(0\)"/>
    <numFmt numFmtId="167" formatCode="yyyy"/>
    <numFmt numFmtId="168" formatCode="General_)"/>
    <numFmt numFmtId="169" formatCode="0.000"/>
    <numFmt numFmtId="170" formatCode="#,##0.0_);\(#,##0.0\)"/>
    <numFmt numFmtId="171" formatCode="#,##0.000_);\(#,##0.000\)"/>
    <numFmt numFmtId="172" formatCode="\(0.00%"/>
    <numFmt numFmtId="173" formatCode="#."/>
    <numFmt numFmtId="174" formatCode="_(* #,##0_);_(* \(#,##0\);_(* &quot;-&quot;_);_(@_)"/>
    <numFmt numFmtId="175" formatCode="\U\S\$#,##0.00;\(\U\S\$#,##0.00\)"/>
    <numFmt numFmtId="176" formatCode="_-* #,##0\ _D_M_-;\-* #,##0\ _D_M_-;_-* &quot;-&quot;\ _D_M_-;_-@_-"/>
    <numFmt numFmtId="177" formatCode="_-* #,##0.00\ _D_M_-;\-* #,##0.00\ _D_M_-;_-* &quot;-&quot;??\ _D_M_-;_-@_-"/>
    <numFmt numFmtId="178" formatCode="_-[$€-2]\ * #,##0.00_-;\-[$€-2]\ * #,##0.00_-;_-[$€-2]\ * &quot;-&quot;??_-"/>
    <numFmt numFmtId="179" formatCode="_-* #,##0.00_-;\-* #,##0.00_-;_-* &quot;-&quot;??_-;_-@_-"/>
    <numFmt numFmtId="180" formatCode="_-* #,##0\ _P_t_s_-;\-* #,##0\ _P_t_s_-;_-* &quot;-&quot;\ _P_t_s_-;_-@_-"/>
    <numFmt numFmtId="181" formatCode="_(* #,##0.00_);_(* \(#,##0.00\);_(* &quot;-&quot;??_);_(@_)"/>
    <numFmt numFmtId="182" formatCode="_(&quot;$&quot;* #,##0_);_(&quot;$&quot;* \(#,##0\);_(&quot;$&quot;* &quot;-&quot;_);_(@_)"/>
    <numFmt numFmtId="183" formatCode="_(&quot;$&quot;* #,##0.00_);_(&quot;$&quot;* \(#,##0.00\);_(&quot;$&quot;* &quot;-&quot;??_);_(@_)"/>
    <numFmt numFmtId="184" formatCode="0.00_)"/>
    <numFmt numFmtId="185" formatCode="#,##0.000"/>
    <numFmt numFmtId="186" formatCode="#,##0.00\ &quot;F&quot;;[Red]\-#,##0.00\ &quot;F&quot;"/>
    <numFmt numFmtId="187" formatCode="\+0.00%\+"/>
    <numFmt numFmtId="188" formatCode="0.00%\)"/>
    <numFmt numFmtId="189" formatCode="_-* #,##0_-;\-* #,##0_-;_-* &quot;-&quot;_-;_-@_-"/>
    <numFmt numFmtId="190" formatCode="&quot;L.&quot;\ #,##0;[Red]\-&quot;L.&quot;\ #,##0"/>
    <numFmt numFmtId="191" formatCode="_-&quot;L.&quot;\ * #,##0.00_-;\-&quot;L.&quot;\ * #,##0.00_-;_-&quot;L.&quot;\ * &quot;-&quot;??_-;_-@_-"/>
    <numFmt numFmtId="192" formatCode="_-* #,##0\ &quot;DM&quot;_-;\-* #,##0\ &quot;DM&quot;_-;_-* &quot;-&quot;\ &quot;DM&quot;_-;_-@_-"/>
    <numFmt numFmtId="193" formatCode="_-* #,##0.00\ &quot;DM&quot;_-;\-* #,##0.00\ &quot;DM&quot;_-;_-* &quot;-&quot;??\ &quot;DM&quot;_-;_-@_-"/>
    <numFmt numFmtId="194" formatCode="0.0"/>
  </numFmts>
  <fonts count="81">
    <font>
      <sz val="11"/>
      <color theme="1"/>
      <name val="Calibri"/>
      <family val="2"/>
      <charset val="161"/>
      <scheme val="minor"/>
    </font>
    <font>
      <u/>
      <sz val="10"/>
      <color indexed="12"/>
      <name val="Arial"/>
      <family val="2"/>
      <charset val="161"/>
    </font>
    <font>
      <b/>
      <sz val="42"/>
      <color indexed="9"/>
      <name val="Tahoma"/>
      <family val="2"/>
    </font>
    <font>
      <sz val="10"/>
      <name val="Arial"/>
      <family val="2"/>
      <charset val="161"/>
    </font>
    <font>
      <sz val="100"/>
      <color indexed="9"/>
      <name val="Tahoma"/>
      <family val="2"/>
    </font>
    <font>
      <sz val="10"/>
      <name val="Tahoma"/>
      <family val="2"/>
      <charset val="161"/>
    </font>
    <font>
      <b/>
      <sz val="20"/>
      <name val="Tahoma"/>
      <family val="2"/>
    </font>
    <font>
      <sz val="10"/>
      <name val="Tahoma"/>
      <family val="2"/>
    </font>
    <font>
      <b/>
      <sz val="36"/>
      <color indexed="9"/>
      <name val="Tahoma"/>
      <family val="2"/>
    </font>
    <font>
      <b/>
      <sz val="36"/>
      <name val="Tahoma"/>
      <family val="2"/>
    </font>
    <font>
      <b/>
      <sz val="42"/>
      <name val="Tahoma"/>
      <family val="2"/>
    </font>
    <font>
      <b/>
      <sz val="14"/>
      <color indexed="9"/>
      <name val="Tahoma"/>
      <family val="2"/>
    </font>
    <font>
      <sz val="44"/>
      <name val="Verdana"/>
      <family val="2"/>
    </font>
    <font>
      <u/>
      <sz val="26"/>
      <color indexed="12"/>
      <name val="Arial"/>
      <family val="2"/>
    </font>
    <font>
      <b/>
      <sz val="30"/>
      <name val="Tahoma"/>
      <family val="2"/>
    </font>
    <font>
      <b/>
      <sz val="16"/>
      <color indexed="9"/>
      <name val="Tahoma"/>
      <family val="2"/>
    </font>
    <font>
      <sz val="16"/>
      <name val="Tahoma"/>
      <family val="2"/>
    </font>
    <font>
      <b/>
      <sz val="26"/>
      <color indexed="9"/>
      <name val="Tahoma"/>
      <family val="2"/>
    </font>
    <font>
      <sz val="34"/>
      <name val="Tahoma"/>
      <family val="2"/>
    </font>
    <font>
      <b/>
      <sz val="36"/>
      <color indexed="8"/>
      <name val="Tahoma"/>
      <family val="2"/>
    </font>
    <font>
      <b/>
      <sz val="30"/>
      <color indexed="9"/>
      <name val="Tahoma"/>
      <family val="2"/>
    </font>
    <font>
      <b/>
      <sz val="36"/>
      <color theme="1"/>
      <name val="Tahoma"/>
      <family val="2"/>
    </font>
    <font>
      <b/>
      <sz val="24"/>
      <color indexed="10"/>
      <name val="Tahoma"/>
      <family val="2"/>
    </font>
    <font>
      <sz val="36"/>
      <name val="Tahoma"/>
      <family val="2"/>
    </font>
    <font>
      <sz val="12"/>
      <name val="Tahoma"/>
      <family val="2"/>
    </font>
    <font>
      <b/>
      <sz val="10"/>
      <name val="Tahoma"/>
      <family val="2"/>
    </font>
    <font>
      <sz val="20"/>
      <color indexed="56"/>
      <name val="Arial"/>
      <family val="2"/>
      <charset val="161"/>
    </font>
    <font>
      <b/>
      <sz val="36"/>
      <color theme="0"/>
      <name val="Tahoma"/>
      <family val="2"/>
      <charset val="161"/>
    </font>
    <font>
      <sz val="36"/>
      <color rgb="FF000000"/>
      <name val="Calibri"/>
      <family val="2"/>
      <charset val="161"/>
    </font>
    <font>
      <sz val="36"/>
      <color indexed="56"/>
      <name val="Arial"/>
      <family val="2"/>
      <charset val="161"/>
    </font>
    <font>
      <sz val="8.5"/>
      <name val="LinePrinter"/>
    </font>
    <font>
      <sz val="8"/>
      <name val="Arial"/>
      <family val="2"/>
      <charset val="161"/>
    </font>
    <font>
      <sz val="10"/>
      <name val="Arial"/>
      <family val="2"/>
    </font>
    <font>
      <sz val="8"/>
      <name val="Times New Roman"/>
      <family val="1"/>
      <charset val="161"/>
    </font>
    <font>
      <sz val="8"/>
      <color indexed="20"/>
      <name val="Tahoma"/>
      <family val="2"/>
    </font>
    <font>
      <sz val="10"/>
      <color indexed="20"/>
      <name val="Arial Narrow"/>
      <family val="2"/>
    </font>
    <font>
      <sz val="9"/>
      <name val="Times New Roman"/>
      <family val="1"/>
    </font>
    <font>
      <sz val="10"/>
      <name val="Courier"/>
      <family val="1"/>
      <charset val="161"/>
    </font>
    <font>
      <i/>
      <sz val="8"/>
      <color indexed="10"/>
      <name val="Tahoma"/>
      <family val="2"/>
    </font>
    <font>
      <sz val="1"/>
      <color indexed="16"/>
      <name val="Courier"/>
      <family val="1"/>
      <charset val="161"/>
    </font>
    <font>
      <sz val="10"/>
      <color indexed="8"/>
      <name val="Arial"/>
      <family val="2"/>
    </font>
    <font>
      <sz val="10"/>
      <name val="MS Sans Serif"/>
      <family val="2"/>
      <charset val="161"/>
    </font>
    <font>
      <sz val="8"/>
      <color indexed="19"/>
      <name val="Tahoma"/>
      <family val="2"/>
    </font>
    <font>
      <i/>
      <sz val="8"/>
      <color indexed="11"/>
      <name val="Tahoma"/>
      <family val="2"/>
    </font>
    <font>
      <i/>
      <sz val="8"/>
      <color indexed="12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sz val="8"/>
      <color indexed="8"/>
      <name val="Tahoma"/>
      <family val="2"/>
    </font>
    <font>
      <sz val="10"/>
      <name val="Geneva"/>
    </font>
    <font>
      <b/>
      <i/>
      <sz val="16"/>
      <name val="Helv"/>
      <family val="2"/>
    </font>
    <font>
      <sz val="11"/>
      <color theme="1"/>
      <name val="Calibri"/>
      <family val="2"/>
      <scheme val="minor"/>
    </font>
    <font>
      <sz val="11"/>
      <name val="‚l‚r –¾’©"/>
      <charset val="128"/>
    </font>
    <font>
      <sz val="12"/>
      <color indexed="8"/>
      <name val="Times New Roman"/>
      <family val="1"/>
    </font>
    <font>
      <i/>
      <sz val="8"/>
      <color indexed="23"/>
      <name val="Tahoma"/>
      <family val="2"/>
    </font>
    <font>
      <sz val="8"/>
      <name val="Tahoma"/>
      <family val="2"/>
      <charset val="161"/>
    </font>
    <font>
      <b/>
      <sz val="10"/>
      <name val="MS Sans Serif"/>
      <family val="2"/>
      <charset val="161"/>
    </font>
    <font>
      <sz val="8"/>
      <name val="Helvetica"/>
    </font>
    <font>
      <sz val="8"/>
      <color indexed="18"/>
      <name val="Tahoma"/>
      <family val="2"/>
    </font>
    <font>
      <i/>
      <sz val="8"/>
      <color indexed="8"/>
      <name val="Tahoma"/>
      <family val="2"/>
    </font>
    <font>
      <b/>
      <sz val="10"/>
      <name val="Arial"/>
      <family val="2"/>
    </font>
    <font>
      <b/>
      <sz val="48"/>
      <color indexed="9"/>
      <name val="Tahoma"/>
      <family val="2"/>
      <charset val="161"/>
    </font>
    <font>
      <b/>
      <sz val="11"/>
      <color indexed="9"/>
      <name val="Tahoma"/>
      <family val="2"/>
    </font>
    <font>
      <sz val="36"/>
      <name val="Tahoma"/>
      <family val="2"/>
      <charset val="161"/>
    </font>
    <font>
      <b/>
      <sz val="36"/>
      <color rgb="FFFF0000"/>
      <name val="Tahoma"/>
      <family val="2"/>
      <charset val="161"/>
    </font>
    <font>
      <sz val="26"/>
      <name val="Tahoma"/>
      <family val="2"/>
      <charset val="161"/>
    </font>
    <font>
      <sz val="34"/>
      <color rgb="FFFF0000"/>
      <name val="Tahoma"/>
      <family val="2"/>
      <charset val="161"/>
    </font>
    <font>
      <sz val="10"/>
      <name val="Verdana"/>
      <family val="2"/>
    </font>
    <font>
      <b/>
      <sz val="36"/>
      <color theme="0"/>
      <name val="Tahoma"/>
      <family val="2"/>
    </font>
    <font>
      <b/>
      <sz val="48"/>
      <color indexed="9"/>
      <name val="Tahoma"/>
      <family val="2"/>
    </font>
    <font>
      <sz val="120"/>
      <color indexed="9"/>
      <name val="Tahoma"/>
      <family val="2"/>
    </font>
    <font>
      <b/>
      <sz val="20"/>
      <color indexed="9"/>
      <name val="Tahoma"/>
      <family val="2"/>
    </font>
    <font>
      <b/>
      <sz val="44"/>
      <name val="Tahoma"/>
      <family val="2"/>
    </font>
    <font>
      <b/>
      <sz val="26"/>
      <name val="Tahoma"/>
      <family val="2"/>
    </font>
    <font>
      <b/>
      <sz val="28"/>
      <color indexed="9"/>
      <name val="Tahoma"/>
      <family val="2"/>
    </font>
    <font>
      <sz val="16"/>
      <name val="Verdana"/>
      <family val="2"/>
    </font>
    <font>
      <sz val="16"/>
      <color indexed="9"/>
      <name val="Tahoma"/>
      <family val="2"/>
    </font>
    <font>
      <sz val="42"/>
      <name val="Tahoma"/>
      <family val="2"/>
      <charset val="161"/>
    </font>
    <font>
      <sz val="26"/>
      <name val="Tahoma"/>
      <family val="2"/>
    </font>
    <font>
      <sz val="12"/>
      <name val="Verdana"/>
      <family val="2"/>
    </font>
    <font>
      <b/>
      <sz val="42"/>
      <color indexed="9"/>
      <name val="Tahoma"/>
      <family val="2"/>
      <charset val="161"/>
    </font>
    <font>
      <sz val="10"/>
      <name val="Tahoma"/>
      <charset val="161"/>
    </font>
  </fonts>
  <fills count="13">
    <fill>
      <patternFill patternType="none"/>
    </fill>
    <fill>
      <patternFill patternType="gray125"/>
    </fill>
    <fill>
      <patternFill patternType="solid">
        <fgColor rgb="FF80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22"/>
      </patternFill>
    </fill>
    <fill>
      <patternFill patternType="solid">
        <fgColor indexed="22"/>
        <bgColor indexed="25"/>
      </patternFill>
    </fill>
  </fills>
  <borders count="7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ash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</borders>
  <cellStyleXfs count="119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2" fillId="0" borderId="0"/>
    <xf numFmtId="0" fontId="3" fillId="0" borderId="0" applyFont="0" applyFill="0" applyBorder="0" applyAlignment="0" applyProtection="0"/>
    <xf numFmtId="0" fontId="31" fillId="0" borderId="0" applyFont="0" applyFill="0" applyBorder="0" applyAlignment="0" applyProtection="0"/>
    <xf numFmtId="40" fontId="30" fillId="0" borderId="0" applyFont="0" applyFill="0" applyBorder="0" applyAlignment="0" applyProtection="0"/>
    <xf numFmtId="0" fontId="33" fillId="0" borderId="0">
      <alignment horizontal="center" wrapText="1"/>
      <protection locked="0"/>
    </xf>
    <xf numFmtId="0" fontId="34" fillId="0" borderId="0" applyNumberFormat="0" applyFill="0" applyBorder="0" applyProtection="0">
      <alignment horizontal="left"/>
    </xf>
    <xf numFmtId="0" fontId="35" fillId="0" borderId="0" applyNumberFormat="0" applyFill="0" applyBorder="0" applyProtection="0">
      <alignment horizontal="left"/>
    </xf>
    <xf numFmtId="167" fontId="3" fillId="0" borderId="0" applyFill="0" applyBorder="0" applyAlignment="0"/>
    <xf numFmtId="168" fontId="36" fillId="0" borderId="0" applyFill="0" applyBorder="0" applyAlignment="0"/>
    <xf numFmtId="169" fontId="36" fillId="0" borderId="0" applyFill="0" applyBorder="0" applyAlignment="0"/>
    <xf numFmtId="170" fontId="37" fillId="0" borderId="0" applyFill="0" applyBorder="0" applyAlignment="0"/>
    <xf numFmtId="171" fontId="37" fillId="0" borderId="0" applyFill="0" applyBorder="0" applyAlignment="0"/>
    <xf numFmtId="167" fontId="3" fillId="0" borderId="0" applyFill="0" applyBorder="0" applyAlignment="0"/>
    <xf numFmtId="172" fontId="3" fillId="0" borderId="0" applyFill="0" applyBorder="0" applyAlignment="0"/>
    <xf numFmtId="168" fontId="36" fillId="0" borderId="0" applyFill="0" applyBorder="0" applyAlignment="0"/>
    <xf numFmtId="0" fontId="38" fillId="0" borderId="0" applyNumberFormat="0" applyFill="0" applyBorder="0" applyProtection="0">
      <alignment horizontal="right"/>
    </xf>
    <xf numFmtId="167" fontId="3" fillId="0" borderId="0" applyFont="0" applyFill="0" applyBorder="0" applyAlignment="0" applyProtection="0"/>
    <xf numFmtId="173" fontId="39" fillId="0" borderId="0">
      <protection locked="0"/>
    </xf>
    <xf numFmtId="168" fontId="36" fillId="0" borderId="0" applyFont="0" applyFill="0" applyBorder="0" applyAlignment="0" applyProtection="0"/>
    <xf numFmtId="173" fontId="39" fillId="0" borderId="0">
      <protection locked="0"/>
    </xf>
    <xf numFmtId="174" fontId="3" fillId="9" borderId="0" applyFont="0" applyBorder="0"/>
    <xf numFmtId="173" fontId="39" fillId="0" borderId="0">
      <protection locked="0"/>
    </xf>
    <xf numFmtId="14" fontId="40" fillId="0" borderId="0" applyFill="0" applyBorder="0" applyAlignment="0"/>
    <xf numFmtId="15" fontId="41" fillId="0" borderId="0"/>
    <xf numFmtId="175" fontId="3" fillId="0" borderId="48">
      <alignment vertical="center"/>
    </xf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42" fillId="0" borderId="0" applyNumberFormat="0" applyFill="0" applyBorder="0" applyProtection="0">
      <alignment horizontal="left"/>
    </xf>
    <xf numFmtId="167" fontId="3" fillId="0" borderId="0" applyFill="0" applyBorder="0" applyAlignment="0"/>
    <xf numFmtId="168" fontId="36" fillId="0" borderId="0" applyFill="0" applyBorder="0" applyAlignment="0"/>
    <xf numFmtId="167" fontId="3" fillId="0" borderId="0" applyFill="0" applyBorder="0" applyAlignment="0"/>
    <xf numFmtId="172" fontId="3" fillId="0" borderId="0" applyFill="0" applyBorder="0" applyAlignment="0"/>
    <xf numFmtId="168" fontId="36" fillId="0" borderId="0" applyFill="0" applyBorder="0" applyAlignment="0"/>
    <xf numFmtId="0" fontId="43" fillId="0" borderId="0" applyNumberFormat="0" applyFill="0" applyBorder="0" applyProtection="0">
      <alignment horizontal="right"/>
    </xf>
    <xf numFmtId="178" fontId="3" fillId="0" borderId="0" applyFont="0" applyFill="0" applyBorder="0" applyAlignment="0" applyProtection="0"/>
    <xf numFmtId="173" fontId="39" fillId="0" borderId="0">
      <protection locked="0"/>
    </xf>
    <xf numFmtId="0" fontId="44" fillId="0" borderId="0" applyNumberFormat="0" applyFill="0" applyBorder="0" applyProtection="0">
      <alignment horizontal="right"/>
    </xf>
    <xf numFmtId="38" fontId="45" fillId="9" borderId="0" applyNumberFormat="0" applyBorder="0" applyAlignment="0" applyProtection="0"/>
    <xf numFmtId="0" fontId="46" fillId="0" borderId="44" applyNumberFormat="0" applyAlignment="0" applyProtection="0">
      <alignment horizontal="left" vertical="center"/>
    </xf>
    <xf numFmtId="0" fontId="46" fillId="0" borderId="49">
      <alignment horizontal="left" vertical="center"/>
    </xf>
    <xf numFmtId="0" fontId="1" fillId="0" borderId="0" applyNumberFormat="0" applyFill="0" applyBorder="0" applyAlignment="0" applyProtection="0">
      <alignment vertical="top"/>
      <protection locked="0"/>
    </xf>
    <xf numFmtId="10" fontId="45" fillId="10" borderId="50" applyNumberFormat="0" applyBorder="0" applyAlignment="0" applyProtection="0"/>
    <xf numFmtId="0" fontId="47" fillId="0" borderId="0" applyNumberFormat="0" applyFill="0" applyBorder="0" applyProtection="0">
      <alignment horizontal="left"/>
    </xf>
    <xf numFmtId="167" fontId="3" fillId="0" borderId="0" applyFill="0" applyBorder="0" applyAlignment="0"/>
    <xf numFmtId="168" fontId="36" fillId="0" borderId="0" applyFill="0" applyBorder="0" applyAlignment="0"/>
    <xf numFmtId="167" fontId="3" fillId="0" borderId="0" applyFill="0" applyBorder="0" applyAlignment="0"/>
    <xf numFmtId="172" fontId="3" fillId="0" borderId="0" applyFill="0" applyBorder="0" applyAlignment="0"/>
    <xf numFmtId="168" fontId="36" fillId="0" borderId="0" applyFill="0" applyBorder="0" applyAlignment="0"/>
    <xf numFmtId="38" fontId="41" fillId="0" borderId="0" applyFont="0" applyFill="0" applyBorder="0" applyAlignment="0" applyProtection="0"/>
    <xf numFmtId="179" fontId="48" fillId="0" borderId="0" applyFont="0" applyFill="0" applyBorder="0" applyAlignment="0" applyProtection="0"/>
    <xf numFmtId="180" fontId="48" fillId="0" borderId="0" applyFont="0" applyFill="0" applyBorder="0" applyAlignment="0" applyProtection="0"/>
    <xf numFmtId="174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84" fontId="49" fillId="0" borderId="0"/>
    <xf numFmtId="0" fontId="5" fillId="0" borderId="0"/>
    <xf numFmtId="0" fontId="50" fillId="0" borderId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40" fontId="51" fillId="0" borderId="0" applyFont="0" applyFill="0" applyBorder="0" applyAlignment="0" applyProtection="0"/>
    <xf numFmtId="38" fontId="51" fillId="0" borderId="0" applyFont="0" applyFill="0" applyBorder="0" applyAlignment="0" applyProtection="0"/>
    <xf numFmtId="0" fontId="42" fillId="0" borderId="0" applyNumberFormat="0" applyFill="0" applyBorder="0" applyProtection="0">
      <alignment horizontal="left"/>
    </xf>
    <xf numFmtId="0" fontId="52" fillId="3" borderId="0"/>
    <xf numFmtId="14" fontId="33" fillId="0" borderId="0">
      <alignment horizontal="center" wrapText="1"/>
      <protection locked="0"/>
    </xf>
    <xf numFmtId="171" fontId="37" fillId="0" borderId="0" applyFont="0" applyFill="0" applyBorder="0" applyAlignment="0" applyProtection="0"/>
    <xf numFmtId="185" fontId="3" fillId="0" borderId="0" applyFont="0" applyFill="0" applyBorder="0" applyAlignment="0" applyProtection="0"/>
    <xf numFmtId="10" fontId="32" fillId="0" borderId="0" applyFont="0" applyFill="0" applyBorder="0" applyAlignment="0" applyProtection="0"/>
    <xf numFmtId="0" fontId="53" fillId="0" borderId="0" applyNumberFormat="0" applyFill="0" applyBorder="0" applyProtection="0">
      <alignment horizontal="right"/>
    </xf>
    <xf numFmtId="167" fontId="3" fillId="0" borderId="0" applyFill="0" applyBorder="0" applyAlignment="0"/>
    <xf numFmtId="168" fontId="36" fillId="0" borderId="0" applyFill="0" applyBorder="0" applyAlignment="0"/>
    <xf numFmtId="167" fontId="3" fillId="0" borderId="0" applyFill="0" applyBorder="0" applyAlignment="0"/>
    <xf numFmtId="172" fontId="3" fillId="0" borderId="0" applyFill="0" applyBorder="0" applyAlignment="0"/>
    <xf numFmtId="168" fontId="36" fillId="0" borderId="0" applyFill="0" applyBorder="0" applyAlignment="0"/>
    <xf numFmtId="3" fontId="54" fillId="0" borderId="0" applyFont="0" applyFill="0" applyBorder="0" applyProtection="0">
      <alignment horizontal="right"/>
    </xf>
    <xf numFmtId="0" fontId="41" fillId="0" borderId="0" applyNumberFormat="0" applyFont="0" applyFill="0" applyBorder="0" applyAlignment="0" applyProtection="0">
      <alignment horizontal="left"/>
    </xf>
    <xf numFmtId="15" fontId="41" fillId="0" borderId="0" applyFont="0" applyFill="0" applyBorder="0" applyAlignment="0" applyProtection="0"/>
    <xf numFmtId="4" fontId="41" fillId="0" borderId="0" applyFont="0" applyFill="0" applyBorder="0" applyAlignment="0" applyProtection="0"/>
    <xf numFmtId="0" fontId="55" fillId="0" borderId="38">
      <alignment horizontal="center"/>
    </xf>
    <xf numFmtId="3" fontId="41" fillId="0" borderId="0" applyFont="0" applyFill="0" applyBorder="0" applyAlignment="0" applyProtection="0"/>
    <xf numFmtId="0" fontId="41" fillId="11" borderId="0" applyNumberFormat="0" applyFont="0" applyBorder="0" applyAlignment="0" applyProtection="0"/>
    <xf numFmtId="0" fontId="41" fillId="0" borderId="0"/>
    <xf numFmtId="186" fontId="41" fillId="0" borderId="0">
      <alignment horizontal="center"/>
    </xf>
    <xf numFmtId="0" fontId="56" fillId="0" borderId="0"/>
    <xf numFmtId="49" fontId="40" fillId="0" borderId="0" applyFill="0" applyBorder="0" applyAlignment="0"/>
    <xf numFmtId="187" fontId="3" fillId="0" borderId="0" applyFill="0" applyBorder="0" applyAlignment="0"/>
    <xf numFmtId="188" fontId="3" fillId="0" borderId="0" applyFill="0" applyBorder="0" applyAlignment="0"/>
    <xf numFmtId="189" fontId="32" fillId="0" borderId="0" applyFont="0" applyFill="0" applyBorder="0" applyAlignment="0" applyProtection="0"/>
    <xf numFmtId="179" fontId="32" fillId="0" borderId="0" applyFont="0" applyFill="0" applyBorder="0" applyAlignment="0" applyProtection="0"/>
    <xf numFmtId="0" fontId="3" fillId="0" borderId="0" applyFont="0" applyFill="0" applyBorder="0" applyAlignment="0" applyProtection="0"/>
    <xf numFmtId="190" fontId="41" fillId="0" borderId="0" applyFont="0" applyFill="0" applyBorder="0" applyAlignment="0" applyProtection="0"/>
    <xf numFmtId="191" fontId="3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34" fillId="12" borderId="51" applyNumberFormat="0" applyAlignment="0" applyProtection="0"/>
    <xf numFmtId="0" fontId="58" fillId="0" borderId="0" applyNumberFormat="0" applyFill="0" applyBorder="0" applyProtection="0">
      <alignment horizontal="right"/>
    </xf>
    <xf numFmtId="192" fontId="3" fillId="0" borderId="0" applyFont="0" applyFill="0" applyBorder="0" applyAlignment="0" applyProtection="0"/>
    <xf numFmtId="193" fontId="3" fillId="0" borderId="0" applyFont="0" applyFill="0" applyBorder="0" applyAlignment="0" applyProtection="0"/>
    <xf numFmtId="0" fontId="59" fillId="0" borderId="0">
      <alignment horizontal="left"/>
    </xf>
    <xf numFmtId="0" fontId="80" fillId="0" borderId="0"/>
  </cellStyleXfs>
  <cellXfs count="404">
    <xf numFmtId="0" fontId="0" fillId="0" borderId="0" xfId="0"/>
    <xf numFmtId="0" fontId="2" fillId="2" borderId="4" xfId="3" applyFont="1" applyFill="1" applyBorder="1" applyAlignment="1">
      <alignment horizontal="center" vertical="center" wrapText="1"/>
    </xf>
    <xf numFmtId="0" fontId="7" fillId="0" borderId="7" xfId="2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8" fillId="2" borderId="11" xfId="3" applyFont="1" applyFill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/>
    </xf>
    <xf numFmtId="4" fontId="2" fillId="2" borderId="17" xfId="4" applyNumberFormat="1" applyFont="1" applyFill="1" applyBorder="1" applyAlignment="1">
      <alignment horizontal="center" vertical="center" wrapText="1"/>
    </xf>
    <xf numFmtId="0" fontId="12" fillId="5" borderId="8" xfId="4" applyFont="1" applyFill="1" applyBorder="1" applyAlignment="1">
      <alignment vertical="center"/>
    </xf>
    <xf numFmtId="4" fontId="9" fillId="3" borderId="19" xfId="3" applyNumberFormat="1" applyFont="1" applyFill="1" applyBorder="1" applyAlignment="1">
      <alignment horizontal="center" vertical="center"/>
    </xf>
    <xf numFmtId="3" fontId="14" fillId="0" borderId="8" xfId="2" applyNumberFormat="1" applyFont="1" applyFill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8" fillId="2" borderId="0" xfId="2" applyFont="1" applyFill="1" applyBorder="1" applyAlignment="1">
      <alignment horizontal="left" vertical="center"/>
    </xf>
    <xf numFmtId="0" fontId="17" fillId="2" borderId="23" xfId="2" applyFont="1" applyFill="1" applyBorder="1" applyAlignment="1">
      <alignment horizontal="center" vertical="center"/>
    </xf>
    <xf numFmtId="0" fontId="16" fillId="0" borderId="8" xfId="2" applyFont="1" applyBorder="1" applyAlignment="1">
      <alignment vertical="center"/>
    </xf>
    <xf numFmtId="49" fontId="8" fillId="2" borderId="15" xfId="2" quotePrefix="1" applyNumberFormat="1" applyFont="1" applyFill="1" applyBorder="1" applyAlignment="1">
      <alignment horizontal="center" vertical="center"/>
    </xf>
    <xf numFmtId="0" fontId="18" fillId="0" borderId="24" xfId="2" applyFont="1" applyFill="1" applyBorder="1" applyAlignment="1">
      <alignment horizontal="left" vertical="center"/>
    </xf>
    <xf numFmtId="164" fontId="8" fillId="2" borderId="8" xfId="2" applyNumberFormat="1" applyFont="1" applyFill="1" applyBorder="1" applyAlignment="1">
      <alignment horizontal="center" vertical="center" wrapText="1"/>
    </xf>
    <xf numFmtId="4" fontId="19" fillId="0" borderId="8" xfId="2" applyNumberFormat="1" applyFont="1" applyFill="1" applyBorder="1" applyAlignment="1">
      <alignment horizontal="center" vertical="center"/>
    </xf>
    <xf numFmtId="49" fontId="8" fillId="2" borderId="16" xfId="2" quotePrefix="1" applyNumberFormat="1" applyFont="1" applyFill="1" applyBorder="1" applyAlignment="1">
      <alignment horizontal="center" vertical="center"/>
    </xf>
    <xf numFmtId="0" fontId="14" fillId="0" borderId="21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/>
    </xf>
    <xf numFmtId="49" fontId="8" fillId="2" borderId="7" xfId="2" quotePrefix="1" applyNumberFormat="1" applyFont="1" applyFill="1" applyBorder="1" applyAlignment="1">
      <alignment horizontal="center" vertical="center"/>
    </xf>
    <xf numFmtId="0" fontId="18" fillId="0" borderId="24" xfId="2" applyFont="1" applyBorder="1" applyAlignment="1">
      <alignment horizontal="left" vertical="center"/>
    </xf>
    <xf numFmtId="0" fontId="20" fillId="0" borderId="21" xfId="2" applyFont="1" applyFill="1" applyBorder="1" applyAlignment="1">
      <alignment horizontal="center" vertical="center" wrapText="1"/>
    </xf>
    <xf numFmtId="164" fontId="9" fillId="0" borderId="8" xfId="2" applyNumberFormat="1" applyFont="1" applyFill="1" applyBorder="1" applyAlignment="1">
      <alignment horizontal="center" vertical="center" wrapText="1"/>
    </xf>
    <xf numFmtId="0" fontId="18" fillId="6" borderId="24" xfId="2" applyFont="1" applyFill="1" applyBorder="1" applyAlignment="1">
      <alignment horizontal="left" vertical="center"/>
    </xf>
    <xf numFmtId="164" fontId="21" fillId="0" borderId="8" xfId="2" applyNumberFormat="1" applyFont="1" applyFill="1" applyBorder="1" applyAlignment="1">
      <alignment horizontal="center" vertical="center" wrapText="1"/>
    </xf>
    <xf numFmtId="0" fontId="18" fillId="0" borderId="24" xfId="2" applyFont="1" applyBorder="1" applyAlignment="1">
      <alignment horizontal="left" vertical="center" wrapText="1"/>
    </xf>
    <xf numFmtId="0" fontId="18" fillId="6" borderId="24" xfId="2" applyFont="1" applyFill="1" applyBorder="1" applyAlignment="1">
      <alignment horizontal="left" vertical="center" wrapText="1"/>
    </xf>
    <xf numFmtId="49" fontId="8" fillId="2" borderId="7" xfId="2" applyNumberFormat="1" applyFont="1" applyFill="1" applyBorder="1" applyAlignment="1">
      <alignment horizontal="center" vertical="center"/>
    </xf>
    <xf numFmtId="0" fontId="18" fillId="7" borderId="24" xfId="2" applyFont="1" applyFill="1" applyBorder="1" applyAlignment="1">
      <alignment horizontal="left" vertical="center" wrapText="1"/>
    </xf>
    <xf numFmtId="164" fontId="8" fillId="7" borderId="8" xfId="2" applyNumberFormat="1" applyFont="1" applyFill="1" applyBorder="1" applyAlignment="1">
      <alignment horizontal="center" vertical="center" wrapText="1"/>
    </xf>
    <xf numFmtId="0" fontId="14" fillId="0" borderId="21" xfId="2" applyFont="1" applyFill="1" applyBorder="1" applyAlignment="1">
      <alignment horizontal="center" vertical="center" wrapText="1"/>
    </xf>
    <xf numFmtId="49" fontId="8" fillId="2" borderId="25" xfId="2" applyNumberFormat="1" applyFont="1" applyFill="1" applyBorder="1" applyAlignment="1">
      <alignment horizontal="center" vertical="center"/>
    </xf>
    <xf numFmtId="0" fontId="18" fillId="0" borderId="25" xfId="2" applyFont="1" applyFill="1" applyBorder="1" applyAlignment="1">
      <alignment horizontal="left" vertical="center" wrapText="1"/>
    </xf>
    <xf numFmtId="0" fontId="14" fillId="0" borderId="26" xfId="2" applyFont="1" applyFill="1" applyBorder="1" applyAlignment="1">
      <alignment horizontal="center" vertical="center" wrapText="1"/>
    </xf>
    <xf numFmtId="49" fontId="8" fillId="2" borderId="16" xfId="2" applyNumberFormat="1" applyFont="1" applyFill="1" applyBorder="1" applyAlignment="1">
      <alignment horizontal="center" vertical="center"/>
    </xf>
    <xf numFmtId="0" fontId="16" fillId="0" borderId="7" xfId="2" applyFont="1" applyBorder="1" applyAlignment="1">
      <alignment vertical="center"/>
    </xf>
    <xf numFmtId="49" fontId="8" fillId="2" borderId="27" xfId="2" applyNumberFormat="1" applyFont="1" applyFill="1" applyBorder="1" applyAlignment="1">
      <alignment horizontal="center" vertical="center"/>
    </xf>
    <xf numFmtId="0" fontId="18" fillId="0" borderId="17" xfId="2" applyFont="1" applyFill="1" applyBorder="1" applyAlignment="1">
      <alignment vertical="center" wrapText="1"/>
    </xf>
    <xf numFmtId="49" fontId="8" fillId="2" borderId="28" xfId="2" applyNumberFormat="1" applyFont="1" applyFill="1" applyBorder="1" applyAlignment="1">
      <alignment horizontal="center" vertical="center"/>
    </xf>
    <xf numFmtId="0" fontId="18" fillId="0" borderId="29" xfId="2" applyFont="1" applyBorder="1" applyAlignment="1">
      <alignment horizontal="left" vertical="center"/>
    </xf>
    <xf numFmtId="164" fontId="9" fillId="0" borderId="30" xfId="2" applyNumberFormat="1" applyFont="1" applyFill="1" applyBorder="1" applyAlignment="1">
      <alignment horizontal="center" vertical="center" wrapText="1"/>
    </xf>
    <xf numFmtId="49" fontId="8" fillId="2" borderId="31" xfId="2" applyNumberFormat="1" applyFont="1" applyFill="1" applyBorder="1" applyAlignment="1">
      <alignment horizontal="center" vertical="center"/>
    </xf>
    <xf numFmtId="0" fontId="18" fillId="0" borderId="32" xfId="2" applyFont="1" applyBorder="1" applyAlignment="1">
      <alignment horizontal="left" vertical="center" wrapText="1"/>
    </xf>
    <xf numFmtId="0" fontId="14" fillId="0" borderId="23" xfId="2" applyFont="1" applyFill="1" applyBorder="1" applyAlignment="1">
      <alignment horizontal="center" vertical="center" wrapText="1"/>
    </xf>
    <xf numFmtId="49" fontId="8" fillId="2" borderId="34" xfId="2" applyNumberFormat="1" applyFont="1" applyFill="1" applyBorder="1" applyAlignment="1">
      <alignment horizontal="center" vertical="center"/>
    </xf>
    <xf numFmtId="0" fontId="18" fillId="0" borderId="35" xfId="2" applyFont="1" applyBorder="1" applyAlignment="1">
      <alignment horizontal="left" vertical="center" wrapText="1"/>
    </xf>
    <xf numFmtId="164" fontId="21" fillId="0" borderId="30" xfId="2" applyNumberFormat="1" applyFont="1" applyFill="1" applyBorder="1" applyAlignment="1">
      <alignment horizontal="center" vertical="center" wrapText="1"/>
    </xf>
    <xf numFmtId="4" fontId="19" fillId="0" borderId="30" xfId="2" applyNumberFormat="1" applyFont="1" applyFill="1" applyBorder="1" applyAlignment="1">
      <alignment horizontal="center" vertical="center"/>
    </xf>
    <xf numFmtId="0" fontId="14" fillId="0" borderId="36" xfId="2" applyFont="1" applyFill="1" applyBorder="1" applyAlignment="1">
      <alignment horizontal="center" vertical="center" wrapText="1"/>
    </xf>
    <xf numFmtId="0" fontId="22" fillId="0" borderId="0" xfId="1" applyFont="1" applyFill="1" applyBorder="1" applyAlignment="1" applyProtection="1">
      <alignment horizontal="center" vertical="center" textRotation="90"/>
    </xf>
    <xf numFmtId="49" fontId="23" fillId="0" borderId="0" xfId="5" applyNumberFormat="1" applyFont="1" applyFill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49" fontId="7" fillId="0" borderId="0" xfId="2" applyNumberFormat="1" applyFont="1" applyBorder="1" applyAlignment="1">
      <alignment horizontal="center" vertical="center"/>
    </xf>
    <xf numFmtId="0" fontId="7" fillId="0" borderId="22" xfId="2" applyFont="1" applyBorder="1" applyAlignment="1">
      <alignment vertical="center"/>
    </xf>
    <xf numFmtId="49" fontId="7" fillId="0" borderId="22" xfId="2" applyNumberFormat="1" applyFont="1" applyBorder="1" applyAlignment="1">
      <alignment horizontal="center" vertical="center"/>
    </xf>
    <xf numFmtId="0" fontId="7" fillId="0" borderId="17" xfId="2" applyFont="1" applyBorder="1" applyAlignment="1">
      <alignment horizontal="left" vertical="center"/>
    </xf>
    <xf numFmtId="3" fontId="24" fillId="0" borderId="17" xfId="2" applyNumberFormat="1" applyFont="1" applyFill="1" applyBorder="1" applyAlignment="1">
      <alignment horizontal="center" vertical="center"/>
    </xf>
    <xf numFmtId="3" fontId="24" fillId="0" borderId="22" xfId="2" applyNumberFormat="1" applyFont="1" applyFill="1" applyBorder="1" applyAlignment="1">
      <alignment horizontal="center" vertical="center"/>
    </xf>
    <xf numFmtId="0" fontId="25" fillId="0" borderId="22" xfId="2" applyFont="1" applyBorder="1" applyAlignment="1">
      <alignment vertical="center"/>
    </xf>
    <xf numFmtId="0" fontId="7" fillId="0" borderId="0" xfId="2" applyFont="1" applyBorder="1" applyAlignment="1">
      <alignment horizontal="left" vertical="center"/>
    </xf>
    <xf numFmtId="3" fontId="24" fillId="0" borderId="0" xfId="2" applyNumberFormat="1" applyFont="1" applyFill="1" applyBorder="1" applyAlignment="1">
      <alignment horizontal="center" vertical="center"/>
    </xf>
    <xf numFmtId="0" fontId="25" fillId="0" borderId="0" xfId="2" applyFont="1" applyBorder="1" applyAlignment="1">
      <alignment vertical="center"/>
    </xf>
    <xf numFmtId="49" fontId="7" fillId="0" borderId="8" xfId="2" applyNumberFormat="1" applyFont="1" applyBorder="1" applyAlignment="1">
      <alignment horizontal="center" vertical="center"/>
    </xf>
    <xf numFmtId="0" fontId="7" fillId="0" borderId="8" xfId="2" applyFont="1" applyBorder="1" applyAlignment="1">
      <alignment horizontal="left" vertical="center"/>
    </xf>
    <xf numFmtId="3" fontId="24" fillId="0" borderId="8" xfId="2" applyNumberFormat="1" applyFont="1" applyFill="1" applyBorder="1" applyAlignment="1">
      <alignment horizontal="center" vertical="center"/>
    </xf>
    <xf numFmtId="0" fontId="25" fillId="0" borderId="8" xfId="2" applyFont="1" applyBorder="1" applyAlignment="1">
      <alignment vertical="center"/>
    </xf>
    <xf numFmtId="49" fontId="8" fillId="2" borderId="15" xfId="2" applyNumberFormat="1" applyFont="1" applyFill="1" applyBorder="1" applyAlignment="1">
      <alignment horizontal="center" vertical="center"/>
    </xf>
    <xf numFmtId="49" fontId="8" fillId="2" borderId="29" xfId="2" applyNumberFormat="1" applyFont="1" applyFill="1" applyBorder="1" applyAlignment="1">
      <alignment horizontal="center" vertical="center"/>
    </xf>
    <xf numFmtId="4" fontId="19" fillId="0" borderId="18" xfId="2" applyNumberFormat="1" applyFont="1" applyFill="1" applyBorder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 textRotation="90"/>
    </xf>
    <xf numFmtId="49" fontId="8" fillId="2" borderId="47" xfId="2" applyNumberFormat="1" applyFont="1" applyFill="1" applyBorder="1" applyAlignment="1">
      <alignment horizontal="center" vertical="center"/>
    </xf>
    <xf numFmtId="0" fontId="14" fillId="0" borderId="23" xfId="2" applyFont="1" applyBorder="1" applyAlignment="1">
      <alignment horizontal="center" vertical="center" wrapText="1"/>
    </xf>
    <xf numFmtId="0" fontId="18" fillId="0" borderId="32" xfId="2" applyFont="1" applyBorder="1" applyAlignment="1">
      <alignment horizontal="left" vertical="center"/>
    </xf>
    <xf numFmtId="4" fontId="19" fillId="0" borderId="17" xfId="2" applyNumberFormat="1" applyFont="1" applyFill="1" applyBorder="1" applyAlignment="1">
      <alignment horizontal="center" vertical="center"/>
    </xf>
    <xf numFmtId="0" fontId="14" fillId="0" borderId="36" xfId="2" applyFont="1" applyBorder="1" applyAlignment="1">
      <alignment horizontal="center" vertical="center" wrapText="1"/>
    </xf>
    <xf numFmtId="49" fontId="23" fillId="3" borderId="0" xfId="2" applyNumberFormat="1" applyFont="1" applyFill="1" applyBorder="1" applyAlignment="1">
      <alignment horizontal="left" vertical="center"/>
    </xf>
    <xf numFmtId="0" fontId="26" fillId="0" borderId="0" xfId="3" applyFont="1" applyAlignment="1">
      <alignment horizontal="center"/>
    </xf>
    <xf numFmtId="0" fontId="27" fillId="8" borderId="0" xfId="6" applyFont="1" applyFill="1" applyBorder="1" applyAlignment="1">
      <alignment horizontal="center" vertical="center" wrapText="1"/>
    </xf>
    <xf numFmtId="0" fontId="28" fillId="4" borderId="0" xfId="3" applyFont="1" applyFill="1" applyBorder="1" applyAlignment="1">
      <alignment horizontal="center" vertical="center" wrapText="1"/>
    </xf>
    <xf numFmtId="9" fontId="28" fillId="4" borderId="0" xfId="3" applyNumberFormat="1" applyFont="1" applyFill="1" applyBorder="1" applyAlignment="1">
      <alignment horizontal="center" vertical="center" wrapText="1"/>
    </xf>
    <xf numFmtId="0" fontId="29" fillId="4" borderId="0" xfId="3" applyFont="1" applyFill="1" applyBorder="1" applyAlignment="1">
      <alignment horizontal="center"/>
    </xf>
    <xf numFmtId="0" fontId="23" fillId="4" borderId="0" xfId="3" applyFont="1" applyFill="1" applyBorder="1" applyAlignment="1">
      <alignment horizontal="center" vertical="center"/>
    </xf>
    <xf numFmtId="0" fontId="7" fillId="0" borderId="18" xfId="2" applyFont="1" applyBorder="1" applyAlignment="1">
      <alignment horizontal="left" vertical="center"/>
    </xf>
    <xf numFmtId="3" fontId="24" fillId="0" borderId="18" xfId="2" applyNumberFormat="1" applyFont="1" applyFill="1" applyBorder="1" applyAlignment="1">
      <alignment horizontal="center" vertical="center"/>
    </xf>
    <xf numFmtId="0" fontId="25" fillId="0" borderId="18" xfId="2" applyFont="1" applyBorder="1" applyAlignment="1">
      <alignment vertical="center"/>
    </xf>
    <xf numFmtId="164" fontId="8" fillId="2" borderId="30" xfId="2" applyNumberFormat="1" applyFont="1" applyFill="1" applyBorder="1" applyAlignment="1">
      <alignment horizontal="center" vertical="center" wrapText="1"/>
    </xf>
    <xf numFmtId="3" fontId="11" fillId="2" borderId="12" xfId="2" applyNumberFormat="1" applyFont="1" applyFill="1" applyBorder="1" applyAlignment="1">
      <alignment horizontal="center" vertical="center"/>
    </xf>
    <xf numFmtId="3" fontId="11" fillId="2" borderId="0" xfId="2" applyNumberFormat="1" applyFont="1" applyFill="1" applyBorder="1" applyAlignment="1">
      <alignment horizontal="center" vertical="center"/>
    </xf>
    <xf numFmtId="3" fontId="11" fillId="2" borderId="13" xfId="2" applyNumberFormat="1" applyFont="1" applyFill="1" applyBorder="1" applyAlignment="1">
      <alignment horizontal="center" vertical="center"/>
    </xf>
    <xf numFmtId="3" fontId="2" fillId="2" borderId="17" xfId="4" applyNumberFormat="1" applyFont="1" applyFill="1" applyBorder="1" applyAlignment="1">
      <alignment horizontal="center" vertical="center" wrapText="1"/>
    </xf>
    <xf numFmtId="0" fontId="2" fillId="2" borderId="4" xfId="3" applyFont="1" applyFill="1" applyBorder="1" applyAlignment="1">
      <alignment horizontal="center" vertical="center"/>
    </xf>
    <xf numFmtId="0" fontId="61" fillId="2" borderId="2" xfId="3" applyFont="1" applyFill="1" applyBorder="1" applyAlignment="1">
      <alignment horizontal="center" vertical="center"/>
    </xf>
    <xf numFmtId="0" fontId="25" fillId="2" borderId="2" xfId="3" applyFont="1" applyFill="1" applyBorder="1" applyAlignment="1">
      <alignment vertical="center"/>
    </xf>
    <xf numFmtId="0" fontId="25" fillId="2" borderId="6" xfId="3" applyFont="1" applyFill="1" applyBorder="1" applyAlignment="1">
      <alignment horizontal="center" vertical="center"/>
    </xf>
    <xf numFmtId="0" fontId="25" fillId="0" borderId="0" xfId="3" applyFont="1" applyAlignment="1">
      <alignment vertical="center"/>
    </xf>
    <xf numFmtId="0" fontId="61" fillId="2" borderId="0" xfId="3" applyFont="1" applyFill="1" applyBorder="1" applyAlignment="1">
      <alignment horizontal="center" vertical="center"/>
    </xf>
    <xf numFmtId="0" fontId="25" fillId="2" borderId="0" xfId="3" applyFont="1" applyFill="1" applyBorder="1" applyAlignment="1">
      <alignment vertical="center"/>
    </xf>
    <xf numFmtId="0" fontId="25" fillId="2" borderId="13" xfId="3" applyFont="1" applyFill="1" applyBorder="1" applyAlignment="1">
      <alignment horizontal="center" vertical="center"/>
    </xf>
    <xf numFmtId="0" fontId="5" fillId="2" borderId="0" xfId="3" applyFill="1" applyBorder="1" applyAlignment="1">
      <alignment vertical="center"/>
    </xf>
    <xf numFmtId="0" fontId="5" fillId="2" borderId="13" xfId="3" applyFill="1" applyBorder="1" applyAlignment="1">
      <alignment horizontal="center" vertical="center"/>
    </xf>
    <xf numFmtId="0" fontId="5" fillId="0" borderId="0" xfId="3" applyAlignment="1">
      <alignment vertical="center"/>
    </xf>
    <xf numFmtId="3" fontId="14" fillId="0" borderId="8" xfId="75" applyNumberFormat="1" applyFont="1" applyFill="1" applyBorder="1" applyAlignment="1">
      <alignment horizontal="center" vertical="center" wrapText="1"/>
    </xf>
    <xf numFmtId="3" fontId="14" fillId="0" borderId="8" xfId="75" applyNumberFormat="1" applyFont="1" applyFill="1" applyBorder="1" applyAlignment="1">
      <alignment horizontal="center" vertical="center"/>
    </xf>
    <xf numFmtId="0" fontId="11" fillId="2" borderId="52" xfId="3" applyFont="1" applyFill="1" applyBorder="1" applyAlignment="1">
      <alignment horizontal="left" vertical="center" wrapText="1"/>
    </xf>
    <xf numFmtId="0" fontId="5" fillId="2" borderId="52" xfId="3" applyFill="1" applyBorder="1" applyAlignment="1">
      <alignment horizontal="center" vertical="center"/>
    </xf>
    <xf numFmtId="0" fontId="8" fillId="2" borderId="0" xfId="75" applyFont="1" applyFill="1" applyBorder="1" applyAlignment="1">
      <alignment horizontal="left" vertical="center"/>
    </xf>
    <xf numFmtId="0" fontId="17" fillId="2" borderId="23" xfId="75" applyFont="1" applyFill="1" applyBorder="1" applyAlignment="1">
      <alignment horizontal="center" vertical="center"/>
    </xf>
    <xf numFmtId="49" fontId="8" fillId="2" borderId="53" xfId="3" applyNumberFormat="1" applyFont="1" applyFill="1" applyBorder="1" applyAlignment="1">
      <alignment horizontal="center" vertical="center"/>
    </xf>
    <xf numFmtId="0" fontId="18" fillId="3" borderId="54" xfId="3" applyFont="1" applyFill="1" applyBorder="1" applyAlignment="1">
      <alignment horizontal="left" vertical="center" wrapText="1"/>
    </xf>
    <xf numFmtId="0" fontId="8" fillId="2" borderId="54" xfId="3" applyFont="1" applyFill="1" applyBorder="1" applyAlignment="1">
      <alignment horizontal="center" vertical="center"/>
    </xf>
    <xf numFmtId="0" fontId="9" fillId="0" borderId="54" xfId="3" applyFont="1" applyFill="1" applyBorder="1" applyAlignment="1">
      <alignment horizontal="center" vertical="center"/>
    </xf>
    <xf numFmtId="4" fontId="9" fillId="3" borderId="54" xfId="3" applyNumberFormat="1" applyFont="1" applyFill="1" applyBorder="1" applyAlignment="1">
      <alignment horizontal="center" vertical="center"/>
    </xf>
    <xf numFmtId="49" fontId="8" fillId="2" borderId="16" xfId="75" applyNumberFormat="1" applyFont="1" applyFill="1" applyBorder="1" applyAlignment="1">
      <alignment horizontal="center" vertical="center"/>
    </xf>
    <xf numFmtId="0" fontId="14" fillId="0" borderId="46" xfId="75" applyFont="1" applyBorder="1" applyAlignment="1">
      <alignment horizontal="center" vertical="center" wrapText="1"/>
    </xf>
    <xf numFmtId="49" fontId="8" fillId="2" borderId="53" xfId="3" quotePrefix="1" applyNumberFormat="1" applyFont="1" applyFill="1" applyBorder="1" applyAlignment="1">
      <alignment horizontal="center" vertical="center"/>
    </xf>
    <xf numFmtId="0" fontId="14" fillId="0" borderId="21" xfId="75" applyFont="1" applyBorder="1" applyAlignment="1">
      <alignment horizontal="center" vertical="center" wrapText="1"/>
    </xf>
    <xf numFmtId="0" fontId="18" fillId="3" borderId="55" xfId="3" applyFont="1" applyFill="1" applyBorder="1" applyAlignment="1">
      <alignment horizontal="left" vertical="center" wrapText="1"/>
    </xf>
    <xf numFmtId="4" fontId="9" fillId="0" borderId="54" xfId="3" applyNumberFormat="1" applyFont="1" applyFill="1" applyBorder="1" applyAlignment="1">
      <alignment horizontal="center" vertical="center"/>
    </xf>
    <xf numFmtId="194" fontId="9" fillId="0" borderId="55" xfId="3" applyNumberFormat="1" applyFont="1" applyFill="1" applyBorder="1" applyAlignment="1">
      <alignment horizontal="center" vertical="center"/>
    </xf>
    <xf numFmtId="49" fontId="8" fillId="2" borderId="56" xfId="3" quotePrefix="1" applyNumberFormat="1" applyFont="1" applyFill="1" applyBorder="1" applyAlignment="1">
      <alignment horizontal="center" vertical="center"/>
    </xf>
    <xf numFmtId="194" fontId="8" fillId="2" borderId="54" xfId="3" applyNumberFormat="1" applyFont="1" applyFill="1" applyBorder="1" applyAlignment="1">
      <alignment horizontal="center" vertical="center"/>
    </xf>
    <xf numFmtId="0" fontId="62" fillId="0" borderId="0" xfId="3" applyFont="1" applyAlignment="1">
      <alignment vertical="center"/>
    </xf>
    <xf numFmtId="49" fontId="8" fillId="2" borderId="56" xfId="3" applyNumberFormat="1" applyFont="1" applyFill="1" applyBorder="1" applyAlignment="1">
      <alignment horizontal="center" vertical="center"/>
    </xf>
    <xf numFmtId="49" fontId="8" fillId="2" borderId="56" xfId="3" quotePrefix="1" applyNumberFormat="1" applyFont="1" applyFill="1" applyBorder="1" applyAlignment="1">
      <alignment horizontal="center" vertical="center" wrapText="1"/>
    </xf>
    <xf numFmtId="0" fontId="18" fillId="0" borderId="55" xfId="3" applyFont="1" applyFill="1" applyBorder="1" applyAlignment="1">
      <alignment horizontal="left" vertical="center" wrapText="1"/>
    </xf>
    <xf numFmtId="0" fontId="63" fillId="0" borderId="0" xfId="3" applyFont="1" applyAlignment="1">
      <alignment vertical="center"/>
    </xf>
    <xf numFmtId="194" fontId="9" fillId="0" borderId="54" xfId="3" applyNumberFormat="1" applyFont="1" applyFill="1" applyBorder="1" applyAlignment="1">
      <alignment horizontal="center" vertical="center"/>
    </xf>
    <xf numFmtId="0" fontId="9" fillId="0" borderId="55" xfId="3" applyFont="1" applyFill="1" applyBorder="1" applyAlignment="1">
      <alignment horizontal="center" vertical="center"/>
    </xf>
    <xf numFmtId="0" fontId="64" fillId="0" borderId="0" xfId="3" applyFont="1" applyAlignment="1">
      <alignment vertical="center"/>
    </xf>
    <xf numFmtId="0" fontId="14" fillId="0" borderId="21" xfId="75" applyFont="1" applyFill="1" applyBorder="1" applyAlignment="1">
      <alignment horizontal="center" vertical="center" wrapText="1"/>
    </xf>
    <xf numFmtId="164" fontId="9" fillId="0" borderId="55" xfId="3" applyNumberFormat="1" applyFont="1" applyFill="1" applyBorder="1" applyAlignment="1">
      <alignment horizontal="center" vertical="center"/>
    </xf>
    <xf numFmtId="169" fontId="64" fillId="0" borderId="0" xfId="3" applyNumberFormat="1" applyFont="1" applyAlignment="1">
      <alignment vertical="center"/>
    </xf>
    <xf numFmtId="2" fontId="62" fillId="0" borderId="0" xfId="3" applyNumberFormat="1" applyFont="1" applyAlignment="1">
      <alignment vertical="center"/>
    </xf>
    <xf numFmtId="49" fontId="8" fillId="2" borderId="57" xfId="3" applyNumberFormat="1" applyFont="1" applyFill="1" applyBorder="1" applyAlignment="1">
      <alignment horizontal="center" vertical="center"/>
    </xf>
    <xf numFmtId="0" fontId="14" fillId="0" borderId="23" xfId="75" applyFont="1" applyBorder="1" applyAlignment="1">
      <alignment horizontal="center" vertical="center" wrapText="1"/>
    </xf>
    <xf numFmtId="49" fontId="8" fillId="2" borderId="52" xfId="3" applyNumberFormat="1" applyFont="1" applyFill="1" applyBorder="1" applyAlignment="1">
      <alignment horizontal="center" vertical="center"/>
    </xf>
    <xf numFmtId="164" fontId="9" fillId="0" borderId="58" xfId="3" applyNumberFormat="1" applyFont="1" applyFill="1" applyBorder="1" applyAlignment="1">
      <alignment horizontal="center" vertical="center"/>
    </xf>
    <xf numFmtId="0" fontId="60" fillId="2" borderId="0" xfId="3" applyFont="1" applyFill="1" applyBorder="1" applyAlignment="1">
      <alignment horizontal="center" vertical="center" textRotation="90"/>
    </xf>
    <xf numFmtId="0" fontId="5" fillId="3" borderId="0" xfId="3" applyFill="1" applyAlignment="1">
      <alignment vertical="center"/>
    </xf>
    <xf numFmtId="49" fontId="5" fillId="0" borderId="0" xfId="3" applyNumberFormat="1" applyAlignment="1">
      <alignment vertical="center"/>
    </xf>
    <xf numFmtId="0" fontId="5" fillId="0" borderId="0" xfId="3" applyAlignment="1">
      <alignment horizontal="center" vertical="center"/>
    </xf>
    <xf numFmtId="0" fontId="5" fillId="3" borderId="0" xfId="3" applyFill="1" applyAlignment="1">
      <alignment horizontal="center" vertical="center"/>
    </xf>
    <xf numFmtId="49" fontId="67" fillId="2" borderId="56" xfId="3" applyNumberFormat="1" applyFont="1" applyFill="1" applyBorder="1" applyAlignment="1">
      <alignment horizontal="center" vertical="center"/>
    </xf>
    <xf numFmtId="0" fontId="2" fillId="2" borderId="0" xfId="3" applyFont="1" applyFill="1" applyBorder="1" applyAlignment="1">
      <alignment horizontal="center" vertical="center"/>
    </xf>
    <xf numFmtId="3" fontId="11" fillId="2" borderId="12" xfId="75" applyNumberFormat="1" applyFont="1" applyFill="1" applyBorder="1" applyAlignment="1">
      <alignment horizontal="center" vertical="center"/>
    </xf>
    <xf numFmtId="3" fontId="11" fillId="2" borderId="0" xfId="75" applyNumberFormat="1" applyFont="1" applyFill="1" applyBorder="1" applyAlignment="1">
      <alignment horizontal="center" vertical="center"/>
    </xf>
    <xf numFmtId="3" fontId="11" fillId="2" borderId="13" xfId="75" applyNumberFormat="1" applyFont="1" applyFill="1" applyBorder="1" applyAlignment="1">
      <alignment horizontal="center" vertical="center"/>
    </xf>
    <xf numFmtId="3" fontId="9" fillId="0" borderId="8" xfId="74" applyNumberFormat="1" applyFont="1" applyBorder="1" applyAlignment="1">
      <alignment horizontal="center" vertical="center"/>
    </xf>
    <xf numFmtId="0" fontId="9" fillId="3" borderId="59" xfId="3" applyFont="1" applyFill="1" applyBorder="1" applyAlignment="1">
      <alignment horizontal="center" vertical="center"/>
    </xf>
    <xf numFmtId="0" fontId="14" fillId="3" borderId="60" xfId="3" applyFont="1" applyFill="1" applyBorder="1" applyAlignment="1">
      <alignment horizontal="center" vertical="center"/>
    </xf>
    <xf numFmtId="0" fontId="62" fillId="2" borderId="62" xfId="3" applyFont="1" applyFill="1" applyBorder="1" applyAlignment="1">
      <alignment horizontal="center" vertical="center"/>
    </xf>
    <xf numFmtId="0" fontId="20" fillId="2" borderId="63" xfId="3" applyFont="1" applyFill="1" applyBorder="1" applyAlignment="1">
      <alignment horizontal="center" vertical="center"/>
    </xf>
    <xf numFmtId="49" fontId="8" fillId="2" borderId="64" xfId="3" quotePrefix="1" applyNumberFormat="1" applyFont="1" applyFill="1" applyBorder="1" applyAlignment="1">
      <alignment horizontal="center" vertical="center"/>
    </xf>
    <xf numFmtId="4" fontId="9" fillId="3" borderId="59" xfId="3" applyNumberFormat="1" applyFont="1" applyFill="1" applyBorder="1" applyAlignment="1">
      <alignment horizontal="center" vertical="center"/>
    </xf>
    <xf numFmtId="49" fontId="8" fillId="2" borderId="64" xfId="3" applyNumberFormat="1" applyFont="1" applyFill="1" applyBorder="1" applyAlignment="1">
      <alignment horizontal="center" vertical="center"/>
    </xf>
    <xf numFmtId="0" fontId="18" fillId="0" borderId="54" xfId="3" applyFont="1" applyFill="1" applyBorder="1" applyAlignment="1">
      <alignment horizontal="center" vertical="center" wrapText="1"/>
    </xf>
    <xf numFmtId="4" fontId="9" fillId="0" borderId="59" xfId="3" applyNumberFormat="1" applyFont="1" applyFill="1" applyBorder="1" applyAlignment="1">
      <alignment horizontal="center" vertical="center"/>
    </xf>
    <xf numFmtId="164" fontId="19" fillId="0" borderId="8" xfId="2" applyNumberFormat="1" applyFont="1" applyFill="1" applyBorder="1" applyAlignment="1">
      <alignment horizontal="center" vertical="center"/>
    </xf>
    <xf numFmtId="2" fontId="8" fillId="2" borderId="53" xfId="3" quotePrefix="1" applyNumberFormat="1" applyFont="1" applyFill="1" applyBorder="1" applyAlignment="1">
      <alignment horizontal="center" vertical="center"/>
    </xf>
    <xf numFmtId="0" fontId="18" fillId="3" borderId="54" xfId="3" applyFont="1" applyFill="1" applyBorder="1" applyAlignment="1">
      <alignment horizontal="center" vertical="center" wrapText="1"/>
    </xf>
    <xf numFmtId="49" fontId="8" fillId="2" borderId="65" xfId="3" applyNumberFormat="1" applyFont="1" applyFill="1" applyBorder="1" applyAlignment="1">
      <alignment horizontal="center" vertical="center"/>
    </xf>
    <xf numFmtId="0" fontId="18" fillId="3" borderId="66" xfId="3" applyFont="1" applyFill="1" applyBorder="1" applyAlignment="1">
      <alignment horizontal="left" vertical="center"/>
    </xf>
    <xf numFmtId="49" fontId="8" fillId="2" borderId="66" xfId="3" applyNumberFormat="1" applyFont="1" applyFill="1" applyBorder="1" applyAlignment="1">
      <alignment horizontal="center" vertical="center"/>
    </xf>
    <xf numFmtId="49" fontId="8" fillId="2" borderId="67" xfId="3" applyNumberFormat="1" applyFont="1" applyFill="1" applyBorder="1" applyAlignment="1">
      <alignment horizontal="center" vertical="center"/>
    </xf>
    <xf numFmtId="0" fontId="18" fillId="3" borderId="68" xfId="3" applyFont="1" applyFill="1" applyBorder="1" applyAlignment="1">
      <alignment horizontal="left" vertical="center" wrapText="1"/>
    </xf>
    <xf numFmtId="49" fontId="8" fillId="2" borderId="69" xfId="3" applyNumberFormat="1" applyFont="1" applyFill="1" applyBorder="1" applyAlignment="1">
      <alignment horizontal="center" vertical="center"/>
    </xf>
    <xf numFmtId="4" fontId="9" fillId="0" borderId="62" xfId="3" applyNumberFormat="1" applyFont="1" applyFill="1" applyBorder="1" applyAlignment="1">
      <alignment horizontal="center" vertical="center"/>
    </xf>
    <xf numFmtId="0" fontId="2" fillId="2" borderId="41" xfId="3" applyFont="1" applyFill="1" applyBorder="1" applyAlignment="1">
      <alignment horizontal="center" vertical="center"/>
    </xf>
    <xf numFmtId="3" fontId="2" fillId="2" borderId="70" xfId="76" applyNumberFormat="1" applyFont="1" applyFill="1" applyBorder="1" applyAlignment="1">
      <alignment horizontal="center" vertical="center" wrapText="1"/>
    </xf>
    <xf numFmtId="3" fontId="70" fillId="2" borderId="2" xfId="76" applyNumberFormat="1" applyFont="1" applyFill="1" applyBorder="1" applyAlignment="1">
      <alignment horizontal="center" vertical="center"/>
    </xf>
    <xf numFmtId="3" fontId="70" fillId="2" borderId="6" xfId="76" applyNumberFormat="1" applyFont="1" applyFill="1" applyBorder="1" applyAlignment="1">
      <alignment horizontal="center" vertical="center"/>
    </xf>
    <xf numFmtId="0" fontId="66" fillId="5" borderId="7" xfId="76" applyFont="1" applyFill="1" applyBorder="1" applyAlignment="1">
      <alignment vertical="center"/>
    </xf>
    <xf numFmtId="0" fontId="66" fillId="5" borderId="8" xfId="76" applyFont="1" applyFill="1" applyBorder="1" applyAlignment="1">
      <alignment vertical="center"/>
    </xf>
    <xf numFmtId="3" fontId="8" fillId="2" borderId="22" xfId="76" applyNumberFormat="1" applyFont="1" applyFill="1" applyBorder="1" applyAlignment="1">
      <alignment horizontal="center" vertical="center" wrapText="1"/>
    </xf>
    <xf numFmtId="3" fontId="70" fillId="2" borderId="0" xfId="76" applyNumberFormat="1" applyFont="1" applyFill="1" applyBorder="1" applyAlignment="1">
      <alignment horizontal="center" vertical="center"/>
    </xf>
    <xf numFmtId="3" fontId="70" fillId="2" borderId="13" xfId="76" applyNumberFormat="1" applyFont="1" applyFill="1" applyBorder="1" applyAlignment="1">
      <alignment horizontal="center" vertical="center"/>
    </xf>
    <xf numFmtId="0" fontId="12" fillId="5" borderId="7" xfId="76" applyFont="1" applyFill="1" applyBorder="1" applyAlignment="1">
      <alignment vertical="center"/>
    </xf>
    <xf numFmtId="0" fontId="12" fillId="5" borderId="8" xfId="76" applyFont="1" applyFill="1" applyBorder="1" applyAlignment="1">
      <alignment vertical="center"/>
    </xf>
    <xf numFmtId="3" fontId="9" fillId="0" borderId="18" xfId="76" applyNumberFormat="1" applyFont="1" applyBorder="1" applyAlignment="1">
      <alignment horizontal="center" vertical="center"/>
    </xf>
    <xf numFmtId="3" fontId="72" fillId="0" borderId="18" xfId="76" applyNumberFormat="1" applyFont="1" applyFill="1" applyBorder="1" applyAlignment="1">
      <alignment horizontal="center" vertical="center" wrapText="1"/>
    </xf>
    <xf numFmtId="3" fontId="72" fillId="0" borderId="46" xfId="76" applyNumberFormat="1" applyFont="1" applyFill="1" applyBorder="1" applyAlignment="1">
      <alignment horizontal="center" vertical="center"/>
    </xf>
    <xf numFmtId="0" fontId="74" fillId="0" borderId="7" xfId="76" applyFont="1" applyBorder="1" applyAlignment="1">
      <alignment horizontal="center" vertical="center"/>
    </xf>
    <xf numFmtId="0" fontId="74" fillId="0" borderId="8" xfId="76" applyFont="1" applyBorder="1" applyAlignment="1">
      <alignment horizontal="center" vertical="center"/>
    </xf>
    <xf numFmtId="0" fontId="8" fillId="2" borderId="71" xfId="76" applyFont="1" applyFill="1" applyBorder="1" applyAlignment="1">
      <alignment horizontal="left" vertical="center"/>
    </xf>
    <xf numFmtId="0" fontId="17" fillId="2" borderId="17" xfId="76" applyFont="1" applyFill="1" applyBorder="1" applyAlignment="1">
      <alignment horizontal="left" vertical="center"/>
    </xf>
    <xf numFmtId="3" fontId="75" fillId="2" borderId="17" xfId="76" applyNumberFormat="1" applyFont="1" applyFill="1" applyBorder="1" applyAlignment="1">
      <alignment horizontal="center" vertical="center"/>
    </xf>
    <xf numFmtId="3" fontId="75" fillId="2" borderId="23" xfId="76" applyNumberFormat="1" applyFont="1" applyFill="1" applyBorder="1" applyAlignment="1">
      <alignment horizontal="center" vertical="center"/>
    </xf>
    <xf numFmtId="0" fontId="74" fillId="5" borderId="7" xfId="76" applyFont="1" applyFill="1" applyBorder="1" applyAlignment="1">
      <alignment vertical="center"/>
    </xf>
    <xf numFmtId="0" fontId="74" fillId="5" borderId="8" xfId="76" applyFont="1" applyFill="1" applyBorder="1" applyAlignment="1">
      <alignment vertical="center"/>
    </xf>
    <xf numFmtId="49" fontId="8" fillId="2" borderId="42" xfId="76" quotePrefix="1" applyNumberFormat="1" applyFont="1" applyFill="1" applyBorder="1" applyAlignment="1">
      <alignment horizontal="center" vertical="center" wrapText="1"/>
    </xf>
    <xf numFmtId="0" fontId="18" fillId="0" borderId="18" xfId="76" applyFont="1" applyBorder="1" applyAlignment="1">
      <alignment vertical="center" wrapText="1"/>
    </xf>
    <xf numFmtId="0" fontId="8" fillId="2" borderId="8" xfId="76" applyFont="1" applyFill="1" applyBorder="1" applyAlignment="1">
      <alignment horizontal="center" vertical="center" wrapText="1"/>
    </xf>
    <xf numFmtId="4" fontId="9" fillId="0" borderId="18" xfId="76" applyNumberFormat="1" applyFont="1" applyFill="1" applyBorder="1" applyAlignment="1">
      <alignment horizontal="center" vertical="center"/>
    </xf>
    <xf numFmtId="4" fontId="8" fillId="2" borderId="14" xfId="73" quotePrefix="1" applyNumberFormat="1" applyFont="1" applyFill="1" applyBorder="1" applyAlignment="1">
      <alignment horizontal="center" vertical="center" wrapText="1"/>
    </xf>
    <xf numFmtId="0" fontId="74" fillId="0" borderId="7" xfId="76" applyFont="1" applyBorder="1" applyAlignment="1">
      <alignment vertical="center"/>
    </xf>
    <xf numFmtId="0" fontId="74" fillId="0" borderId="8" xfId="76" applyFont="1" applyBorder="1" applyAlignment="1">
      <alignment vertical="center"/>
    </xf>
    <xf numFmtId="49" fontId="8" fillId="2" borderId="27" xfId="76" quotePrefix="1" applyNumberFormat="1" applyFont="1" applyFill="1" applyBorder="1" applyAlignment="1">
      <alignment horizontal="center" vertical="center" wrapText="1"/>
    </xf>
    <xf numFmtId="0" fontId="18" fillId="0" borderId="8" xfId="76" applyFont="1" applyBorder="1" applyAlignment="1">
      <alignment vertical="center" wrapText="1"/>
    </xf>
    <xf numFmtId="4" fontId="9" fillId="0" borderId="8" xfId="76" applyNumberFormat="1" applyFont="1" applyFill="1" applyBorder="1" applyAlignment="1">
      <alignment horizontal="center" vertical="center"/>
    </xf>
    <xf numFmtId="4" fontId="8" fillId="2" borderId="24" xfId="73" quotePrefix="1" applyNumberFormat="1" applyFont="1" applyFill="1" applyBorder="1" applyAlignment="1">
      <alignment horizontal="center" vertical="center" wrapText="1"/>
    </xf>
    <xf numFmtId="49" fontId="8" fillId="2" borderId="27" xfId="74" applyNumberFormat="1" applyFont="1" applyFill="1" applyBorder="1" applyAlignment="1">
      <alignment horizontal="center" vertical="center" wrapText="1"/>
    </xf>
    <xf numFmtId="0" fontId="18" fillId="0" borderId="8" xfId="74" applyFont="1" applyBorder="1" applyAlignment="1">
      <alignment vertical="center" wrapText="1"/>
    </xf>
    <xf numFmtId="0" fontId="10" fillId="0" borderId="8" xfId="78" quotePrefix="1" applyNumberFormat="1" applyFont="1" applyFill="1" applyBorder="1" applyAlignment="1">
      <alignment horizontal="center" vertical="center"/>
    </xf>
    <xf numFmtId="164" fontId="9" fillId="0" borderId="8" xfId="76" applyNumberFormat="1" applyFont="1" applyFill="1" applyBorder="1" applyAlignment="1">
      <alignment horizontal="center" vertical="center"/>
    </xf>
    <xf numFmtId="4" fontId="9" fillId="0" borderId="0" xfId="76" applyNumberFormat="1" applyFont="1" applyFill="1" applyBorder="1" applyAlignment="1">
      <alignment horizontal="center" vertical="center"/>
    </xf>
    <xf numFmtId="0" fontId="74" fillId="0" borderId="0" xfId="76" applyFont="1" applyBorder="1" applyAlignment="1">
      <alignment vertical="center"/>
    </xf>
    <xf numFmtId="194" fontId="9" fillId="0" borderId="8" xfId="76" applyNumberFormat="1" applyFont="1" applyFill="1" applyBorder="1" applyAlignment="1">
      <alignment horizontal="center" vertical="center" wrapText="1"/>
    </xf>
    <xf numFmtId="194" fontId="8" fillId="2" borderId="8" xfId="76" applyNumberFormat="1" applyFont="1" applyFill="1" applyBorder="1" applyAlignment="1">
      <alignment horizontal="center" vertical="center" wrapText="1"/>
    </xf>
    <xf numFmtId="49" fontId="8" fillId="2" borderId="27" xfId="76" applyNumberFormat="1" applyFont="1" applyFill="1" applyBorder="1" applyAlignment="1">
      <alignment horizontal="center" vertical="center" wrapText="1"/>
    </xf>
    <xf numFmtId="194" fontId="9" fillId="0" borderId="8" xfId="76" applyNumberFormat="1" applyFont="1" applyFill="1" applyBorder="1" applyAlignment="1">
      <alignment horizontal="center" vertical="center"/>
    </xf>
    <xf numFmtId="0" fontId="18" fillId="0" borderId="8" xfId="76" applyFont="1" applyFill="1" applyBorder="1" applyAlignment="1">
      <alignment vertical="center" wrapText="1"/>
    </xf>
    <xf numFmtId="194" fontId="9" fillId="0" borderId="8" xfId="78" quotePrefix="1" applyNumberFormat="1" applyFont="1" applyFill="1" applyBorder="1" applyAlignment="1">
      <alignment horizontal="center" vertical="center"/>
    </xf>
    <xf numFmtId="164" fontId="9" fillId="0" borderId="24" xfId="76" applyNumberFormat="1" applyFont="1" applyFill="1" applyBorder="1" applyAlignment="1">
      <alignment horizontal="center" vertical="center" wrapText="1"/>
    </xf>
    <xf numFmtId="4" fontId="9" fillId="0" borderId="8" xfId="74" applyNumberFormat="1" applyFont="1" applyFill="1" applyBorder="1" applyAlignment="1">
      <alignment horizontal="center" vertical="center"/>
    </xf>
    <xf numFmtId="3" fontId="8" fillId="2" borderId="24" xfId="74" applyNumberFormat="1" applyFont="1" applyFill="1" applyBorder="1" applyAlignment="1">
      <alignment horizontal="center" vertical="center"/>
    </xf>
    <xf numFmtId="0" fontId="76" fillId="0" borderId="0" xfId="3" applyFont="1" applyAlignment="1">
      <alignment vertical="center"/>
    </xf>
    <xf numFmtId="4" fontId="8" fillId="2" borderId="24" xfId="73" applyNumberFormat="1" applyFont="1" applyFill="1" applyBorder="1" applyAlignment="1">
      <alignment horizontal="center" vertical="center" wrapText="1"/>
    </xf>
    <xf numFmtId="0" fontId="8" fillId="2" borderId="0" xfId="76" applyFont="1" applyFill="1" applyBorder="1" applyAlignment="1">
      <alignment horizontal="center" vertical="center" wrapText="1"/>
    </xf>
    <xf numFmtId="0" fontId="66" fillId="0" borderId="8" xfId="76" applyFont="1" applyBorder="1" applyAlignment="1">
      <alignment vertical="center"/>
    </xf>
    <xf numFmtId="49" fontId="8" fillId="2" borderId="73" xfId="76" applyNumberFormat="1" applyFont="1" applyFill="1" applyBorder="1" applyAlignment="1">
      <alignment horizontal="center" vertical="center" wrapText="1"/>
    </xf>
    <xf numFmtId="0" fontId="18" fillId="0" borderId="30" xfId="76" applyFont="1" applyFill="1" applyBorder="1" applyAlignment="1">
      <alignment vertical="center" wrapText="1"/>
    </xf>
    <xf numFmtId="0" fontId="8" fillId="2" borderId="30" xfId="76" applyFont="1" applyFill="1" applyBorder="1" applyAlignment="1">
      <alignment horizontal="center" vertical="center" wrapText="1"/>
    </xf>
    <xf numFmtId="4" fontId="9" fillId="0" borderId="30" xfId="76" applyNumberFormat="1" applyFont="1" applyFill="1" applyBorder="1" applyAlignment="1">
      <alignment horizontal="center" vertical="center"/>
    </xf>
    <xf numFmtId="4" fontId="67" fillId="2" borderId="30" xfId="76" applyNumberFormat="1" applyFont="1" applyFill="1" applyBorder="1" applyAlignment="1">
      <alignment horizontal="center" vertical="center"/>
    </xf>
    <xf numFmtId="0" fontId="14" fillId="0" borderId="36" xfId="75" applyFont="1" applyBorder="1" applyAlignment="1">
      <alignment horizontal="center" vertical="center" wrapText="1"/>
    </xf>
    <xf numFmtId="49" fontId="68" fillId="2" borderId="0" xfId="76" quotePrefix="1" applyNumberFormat="1" applyFont="1" applyFill="1" applyBorder="1" applyAlignment="1">
      <alignment horizontal="center" vertical="center" textRotation="90" wrapText="1"/>
    </xf>
    <xf numFmtId="0" fontId="66" fillId="0" borderId="8" xfId="76" applyFont="1" applyFill="1" applyBorder="1" applyAlignment="1">
      <alignment vertical="center"/>
    </xf>
    <xf numFmtId="0" fontId="7" fillId="0" borderId="8" xfId="76" applyFont="1" applyFill="1" applyBorder="1" applyAlignment="1">
      <alignment vertical="center"/>
    </xf>
    <xf numFmtId="49" fontId="23" fillId="0" borderId="8" xfId="76" applyNumberFormat="1" applyFont="1" applyFill="1" applyBorder="1" applyAlignment="1">
      <alignment horizontal="center" vertical="center"/>
    </xf>
    <xf numFmtId="0" fontId="77" fillId="0" borderId="8" xfId="76" applyFont="1" applyFill="1" applyBorder="1" applyAlignment="1">
      <alignment horizontal="left" vertical="center"/>
    </xf>
    <xf numFmtId="3" fontId="78" fillId="0" borderId="8" xfId="76" applyNumberFormat="1" applyFont="1" applyFill="1" applyBorder="1" applyAlignment="1">
      <alignment horizontal="center" vertical="center"/>
    </xf>
    <xf numFmtId="3" fontId="24" fillId="0" borderId="8" xfId="76" applyNumberFormat="1" applyFont="1" applyFill="1" applyBorder="1" applyAlignment="1">
      <alignment horizontal="center" vertical="center"/>
    </xf>
    <xf numFmtId="0" fontId="7" fillId="0" borderId="8" xfId="76" applyFont="1" applyBorder="1" applyAlignment="1">
      <alignment vertical="center"/>
    </xf>
    <xf numFmtId="49" fontId="23" fillId="0" borderId="8" xfId="76" applyNumberFormat="1" applyFont="1" applyBorder="1" applyAlignment="1">
      <alignment horizontal="center" vertical="center"/>
    </xf>
    <xf numFmtId="0" fontId="77" fillId="0" borderId="8" xfId="76" applyFont="1" applyBorder="1" applyAlignment="1">
      <alignment horizontal="left" vertical="center"/>
    </xf>
    <xf numFmtId="3" fontId="78" fillId="0" borderId="8" xfId="76" applyNumberFormat="1" applyFont="1" applyBorder="1" applyAlignment="1">
      <alignment horizontal="center" vertical="center"/>
    </xf>
    <xf numFmtId="3" fontId="24" fillId="0" borderId="8" xfId="76" applyNumberFormat="1" applyFont="1" applyBorder="1" applyAlignment="1">
      <alignment horizontal="center" vertical="center"/>
    </xf>
    <xf numFmtId="0" fontId="8" fillId="2" borderId="4" xfId="3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vertical="center"/>
    </xf>
    <xf numFmtId="0" fontId="10" fillId="2" borderId="6" xfId="3" applyFont="1" applyFill="1" applyBorder="1" applyAlignment="1">
      <alignment horizontal="center" vertical="center"/>
    </xf>
    <xf numFmtId="0" fontId="10" fillId="0" borderId="0" xfId="3" applyFont="1" applyAlignment="1">
      <alignment vertical="center"/>
    </xf>
    <xf numFmtId="0" fontId="10" fillId="2" borderId="0" xfId="3" applyFont="1" applyFill="1" applyBorder="1" applyAlignment="1">
      <alignment vertical="center"/>
    </xf>
    <xf numFmtId="0" fontId="10" fillId="2" borderId="13" xfId="3" applyFont="1" applyFill="1" applyBorder="1" applyAlignment="1">
      <alignment horizontal="center" vertical="center"/>
    </xf>
    <xf numFmtId="0" fontId="76" fillId="2" borderId="0" xfId="3" applyFont="1" applyFill="1" applyBorder="1" applyAlignment="1">
      <alignment vertical="center"/>
    </xf>
    <xf numFmtId="0" fontId="76" fillId="2" borderId="13" xfId="3" applyFont="1" applyFill="1" applyBorder="1" applyAlignment="1">
      <alignment horizontal="center" vertical="center"/>
    </xf>
    <xf numFmtId="3" fontId="9" fillId="0" borderId="8" xfId="74" applyNumberFormat="1" applyFont="1" applyFill="1" applyBorder="1" applyAlignment="1">
      <alignment horizontal="center" vertical="center"/>
    </xf>
    <xf numFmtId="3" fontId="14" fillId="0" borderId="8" xfId="74" applyNumberFormat="1" applyFont="1" applyFill="1" applyBorder="1" applyAlignment="1">
      <alignment horizontal="center" vertical="center" wrapText="1"/>
    </xf>
    <xf numFmtId="3" fontId="14" fillId="0" borderId="21" xfId="74" applyNumberFormat="1" applyFont="1" applyFill="1" applyBorder="1" applyAlignment="1">
      <alignment horizontal="center" vertical="center"/>
    </xf>
    <xf numFmtId="0" fontId="8" fillId="2" borderId="41" xfId="74" applyFont="1" applyFill="1" applyBorder="1" applyAlignment="1">
      <alignment horizontal="left" vertical="center"/>
    </xf>
    <xf numFmtId="0" fontId="8" fillId="2" borderId="0" xfId="74" applyFont="1" applyFill="1" applyBorder="1" applyAlignment="1">
      <alignment horizontal="left" vertical="center"/>
    </xf>
    <xf numFmtId="0" fontId="76" fillId="2" borderId="52" xfId="3" applyFont="1" applyFill="1" applyBorder="1" applyAlignment="1">
      <alignment horizontal="center" vertical="center"/>
    </xf>
    <xf numFmtId="0" fontId="2" fillId="2" borderId="60" xfId="3" applyFont="1" applyFill="1" applyBorder="1" applyAlignment="1">
      <alignment horizontal="center" vertical="center"/>
    </xf>
    <xf numFmtId="0" fontId="8" fillId="2" borderId="8" xfId="74" applyFont="1" applyFill="1" applyBorder="1" applyAlignment="1">
      <alignment horizontal="center" vertical="center" wrapText="1"/>
    </xf>
    <xf numFmtId="4" fontId="8" fillId="2" borderId="24" xfId="74" applyNumberFormat="1" applyFont="1" applyFill="1" applyBorder="1" applyAlignment="1">
      <alignment horizontal="center" vertical="center"/>
    </xf>
    <xf numFmtId="0" fontId="10" fillId="0" borderId="21" xfId="2" applyFont="1" applyBorder="1" applyAlignment="1">
      <alignment horizontal="center" vertical="center" wrapText="1"/>
    </xf>
    <xf numFmtId="164" fontId="9" fillId="0" borderId="8" xfId="74" applyNumberFormat="1" applyFont="1" applyFill="1" applyBorder="1" applyAlignment="1">
      <alignment horizontal="center" vertical="center" wrapText="1"/>
    </xf>
    <xf numFmtId="164" fontId="8" fillId="2" borderId="8" xfId="74" applyNumberFormat="1" applyFont="1" applyFill="1" applyBorder="1" applyAlignment="1">
      <alignment horizontal="center" vertical="center" wrapText="1"/>
    </xf>
    <xf numFmtId="4" fontId="8" fillId="2" borderId="24" xfId="74" quotePrefix="1" applyNumberFormat="1" applyFont="1" applyFill="1" applyBorder="1" applyAlignment="1">
      <alignment horizontal="center" vertical="center"/>
    </xf>
    <xf numFmtId="0" fontId="10" fillId="0" borderId="0" xfId="2" applyFont="1" applyBorder="1" applyAlignment="1">
      <alignment horizontal="center" vertical="center" wrapText="1"/>
    </xf>
    <xf numFmtId="194" fontId="9" fillId="0" borderId="8" xfId="74" applyNumberFormat="1" applyFont="1" applyFill="1" applyBorder="1" applyAlignment="1">
      <alignment horizontal="center" vertical="center" wrapText="1"/>
    </xf>
    <xf numFmtId="3" fontId="8" fillId="2" borderId="24" xfId="73" applyNumberFormat="1" applyFont="1" applyFill="1" applyBorder="1" applyAlignment="1">
      <alignment horizontal="center" vertical="center" wrapText="1"/>
    </xf>
    <xf numFmtId="49" fontId="8" fillId="2" borderId="73" xfId="74" applyNumberFormat="1" applyFont="1" applyFill="1" applyBorder="1" applyAlignment="1">
      <alignment horizontal="center" vertical="center" wrapText="1"/>
    </xf>
    <xf numFmtId="0" fontId="18" fillId="0" borderId="30" xfId="74" applyFont="1" applyBorder="1" applyAlignment="1">
      <alignment vertical="center" wrapText="1"/>
    </xf>
    <xf numFmtId="0" fontId="8" fillId="2" borderId="30" xfId="74" applyFont="1" applyFill="1" applyBorder="1" applyAlignment="1">
      <alignment horizontal="center" vertical="center" wrapText="1"/>
    </xf>
    <xf numFmtId="4" fontId="9" fillId="0" borderId="30" xfId="74" applyNumberFormat="1" applyFont="1" applyFill="1" applyBorder="1" applyAlignment="1">
      <alignment horizontal="center" vertical="center"/>
    </xf>
    <xf numFmtId="4" fontId="8" fillId="2" borderId="35" xfId="74" applyNumberFormat="1" applyFont="1" applyFill="1" applyBorder="1" applyAlignment="1">
      <alignment horizontal="center" vertical="center"/>
    </xf>
    <xf numFmtId="0" fontId="79" fillId="2" borderId="0" xfId="3" applyFont="1" applyFill="1" applyBorder="1" applyAlignment="1">
      <alignment horizontal="center" vertical="center" textRotation="90"/>
    </xf>
    <xf numFmtId="49" fontId="76" fillId="0" borderId="0" xfId="3" applyNumberFormat="1" applyFont="1" applyAlignment="1">
      <alignment vertical="center"/>
    </xf>
    <xf numFmtId="0" fontId="76" fillId="0" borderId="0" xfId="3" applyFont="1" applyAlignment="1">
      <alignment horizontal="center" vertical="center"/>
    </xf>
    <xf numFmtId="0" fontId="76" fillId="3" borderId="0" xfId="3" applyFont="1" applyFill="1" applyAlignment="1">
      <alignment vertical="center"/>
    </xf>
    <xf numFmtId="0" fontId="76" fillId="3" borderId="0" xfId="3" applyFont="1" applyFill="1" applyAlignment="1">
      <alignment horizontal="center" vertical="center"/>
    </xf>
    <xf numFmtId="49" fontId="2" fillId="2" borderId="71" xfId="76" applyNumberFormat="1" applyFont="1" applyFill="1" applyBorder="1" applyAlignment="1">
      <alignment horizontal="center" vertical="center"/>
    </xf>
    <xf numFmtId="3" fontId="71" fillId="2" borderId="32" xfId="76" applyNumberFormat="1" applyFont="1" applyFill="1" applyBorder="1" applyAlignment="1">
      <alignment horizontal="center" vertical="center"/>
    </xf>
    <xf numFmtId="3" fontId="71" fillId="2" borderId="47" xfId="76" applyNumberFormat="1" applyFont="1" applyFill="1" applyBorder="1" applyAlignment="1">
      <alignment horizontal="center" vertical="center"/>
    </xf>
    <xf numFmtId="3" fontId="71" fillId="2" borderId="72" xfId="76" applyNumberFormat="1" applyFont="1" applyFill="1" applyBorder="1" applyAlignment="1">
      <alignment horizontal="center" vertical="center"/>
    </xf>
    <xf numFmtId="0" fontId="12" fillId="5" borderId="0" xfId="76" applyFont="1" applyFill="1" applyBorder="1" applyAlignment="1">
      <alignment vertical="center"/>
    </xf>
    <xf numFmtId="49" fontId="2" fillId="2" borderId="41" xfId="74" applyNumberFormat="1" applyFont="1" applyFill="1" applyBorder="1" applyAlignment="1">
      <alignment horizontal="center" vertical="center"/>
    </xf>
    <xf numFmtId="0" fontId="76" fillId="2" borderId="0" xfId="3" applyFont="1" applyFill="1" applyBorder="1" applyAlignment="1">
      <alignment horizontal="center" vertical="center"/>
    </xf>
    <xf numFmtId="0" fontId="2" fillId="2" borderId="4" xfId="118" applyFont="1" applyFill="1" applyBorder="1" applyAlignment="1">
      <alignment horizontal="center" vertical="center"/>
    </xf>
    <xf numFmtId="0" fontId="61" fillId="2" borderId="2" xfId="118" applyFont="1" applyFill="1" applyBorder="1" applyAlignment="1">
      <alignment horizontal="center" vertical="center"/>
    </xf>
    <xf numFmtId="0" fontId="25" fillId="2" borderId="2" xfId="118" applyFont="1" applyFill="1" applyBorder="1" applyAlignment="1">
      <alignment vertical="center"/>
    </xf>
    <xf numFmtId="0" fontId="25" fillId="2" borderId="6" xfId="118" applyFont="1" applyFill="1" applyBorder="1" applyAlignment="1">
      <alignment horizontal="center" vertical="center"/>
    </xf>
    <xf numFmtId="0" fontId="25" fillId="0" borderId="0" xfId="118" applyFont="1" applyAlignment="1">
      <alignment vertical="center"/>
    </xf>
    <xf numFmtId="0" fontId="8" fillId="2" borderId="11" xfId="118" applyFont="1" applyFill="1" applyBorder="1" applyAlignment="1">
      <alignment horizontal="center" vertical="center"/>
    </xf>
    <xf numFmtId="0" fontId="61" fillId="2" borderId="0" xfId="118" applyFont="1" applyFill="1" applyBorder="1" applyAlignment="1">
      <alignment horizontal="center" vertical="center"/>
    </xf>
    <xf numFmtId="0" fontId="25" fillId="2" borderId="0" xfId="118" applyFont="1" applyFill="1" applyBorder="1" applyAlignment="1">
      <alignment vertical="center"/>
    </xf>
    <xf numFmtId="0" fontId="25" fillId="2" borderId="13" xfId="118" applyFont="1" applyFill="1" applyBorder="1" applyAlignment="1">
      <alignment horizontal="center" vertical="center"/>
    </xf>
    <xf numFmtId="0" fontId="80" fillId="2" borderId="0" xfId="118" applyFill="1" applyBorder="1" applyAlignment="1">
      <alignment vertical="center"/>
    </xf>
    <xf numFmtId="0" fontId="80" fillId="2" borderId="13" xfId="118" applyFill="1" applyBorder="1" applyAlignment="1">
      <alignment horizontal="center" vertical="center"/>
    </xf>
    <xf numFmtId="0" fontId="80" fillId="0" borderId="0" xfId="118" applyAlignment="1">
      <alignment vertical="center"/>
    </xf>
    <xf numFmtId="4" fontId="9" fillId="3" borderId="19" xfId="118" applyNumberFormat="1" applyFont="1" applyFill="1" applyBorder="1" applyAlignment="1">
      <alignment horizontal="center" vertical="center"/>
    </xf>
    <xf numFmtId="0" fontId="11" fillId="2" borderId="52" xfId="118" applyFont="1" applyFill="1" applyBorder="1" applyAlignment="1">
      <alignment horizontal="left" vertical="center" wrapText="1"/>
    </xf>
    <xf numFmtId="0" fontId="80" fillId="2" borderId="52" xfId="118" applyFill="1" applyBorder="1" applyAlignment="1">
      <alignment horizontal="center" vertical="center"/>
    </xf>
    <xf numFmtId="49" fontId="8" fillId="2" borderId="53" xfId="118" applyNumberFormat="1" applyFont="1" applyFill="1" applyBorder="1" applyAlignment="1">
      <alignment horizontal="center" vertical="center"/>
    </xf>
    <xf numFmtId="0" fontId="18" fillId="3" borderId="54" xfId="118" applyFont="1" applyFill="1" applyBorder="1" applyAlignment="1">
      <alignment horizontal="left" vertical="center" wrapText="1"/>
    </xf>
    <xf numFmtId="0" fontId="8" fillId="2" borderId="54" xfId="118" applyFont="1" applyFill="1" applyBorder="1" applyAlignment="1">
      <alignment horizontal="center" vertical="center"/>
    </xf>
    <xf numFmtId="0" fontId="9" fillId="0" borderId="54" xfId="118" applyFont="1" applyFill="1" applyBorder="1" applyAlignment="1">
      <alignment horizontal="center" vertical="center"/>
    </xf>
    <xf numFmtId="4" fontId="9" fillId="3" borderId="54" xfId="118" applyNumberFormat="1" applyFont="1" applyFill="1" applyBorder="1" applyAlignment="1">
      <alignment horizontal="center" vertical="center"/>
    </xf>
    <xf numFmtId="49" fontId="8" fillId="2" borderId="53" xfId="118" quotePrefix="1" applyNumberFormat="1" applyFont="1" applyFill="1" applyBorder="1" applyAlignment="1">
      <alignment horizontal="center" vertical="center"/>
    </xf>
    <xf numFmtId="0" fontId="18" fillId="3" borderId="55" xfId="118" applyFont="1" applyFill="1" applyBorder="1" applyAlignment="1">
      <alignment horizontal="left" vertical="center" wrapText="1"/>
    </xf>
    <xf numFmtId="194" fontId="9" fillId="0" borderId="55" xfId="118" applyNumberFormat="1" applyFont="1" applyFill="1" applyBorder="1" applyAlignment="1">
      <alignment horizontal="center" vertical="center"/>
    </xf>
    <xf numFmtId="4" fontId="9" fillId="0" borderId="54" xfId="118" applyNumberFormat="1" applyFont="1" applyFill="1" applyBorder="1" applyAlignment="1">
      <alignment horizontal="center" vertical="center"/>
    </xf>
    <xf numFmtId="49" fontId="8" fillId="2" borderId="56" xfId="118" quotePrefix="1" applyNumberFormat="1" applyFont="1" applyFill="1" applyBorder="1" applyAlignment="1">
      <alignment horizontal="center" vertical="center"/>
    </xf>
    <xf numFmtId="194" fontId="8" fillId="2" borderId="54" xfId="118" applyNumberFormat="1" applyFont="1" applyFill="1" applyBorder="1" applyAlignment="1">
      <alignment horizontal="center" vertical="center"/>
    </xf>
    <xf numFmtId="0" fontId="62" fillId="0" borderId="0" xfId="118" applyFont="1" applyAlignment="1">
      <alignment vertical="center"/>
    </xf>
    <xf numFmtId="49" fontId="8" fillId="2" borderId="56" xfId="118" applyNumberFormat="1" applyFont="1" applyFill="1" applyBorder="1" applyAlignment="1">
      <alignment horizontal="center" vertical="center"/>
    </xf>
    <xf numFmtId="0" fontId="18" fillId="0" borderId="55" xfId="118" applyFont="1" applyFill="1" applyBorder="1" applyAlignment="1">
      <alignment horizontal="left" vertical="center" wrapText="1"/>
    </xf>
    <xf numFmtId="49" fontId="67" fillId="2" borderId="56" xfId="118" quotePrefix="1" applyNumberFormat="1" applyFont="1" applyFill="1" applyBorder="1" applyAlignment="1">
      <alignment horizontal="center" vertical="center"/>
    </xf>
    <xf numFmtId="0" fontId="63" fillId="0" borderId="0" xfId="118" applyFont="1" applyAlignment="1">
      <alignment vertical="center"/>
    </xf>
    <xf numFmtId="194" fontId="9" fillId="0" borderId="54" xfId="118" applyNumberFormat="1" applyFont="1" applyFill="1" applyBorder="1" applyAlignment="1">
      <alignment horizontal="center" vertical="center"/>
    </xf>
    <xf numFmtId="0" fontId="9" fillId="0" borderId="55" xfId="118" applyFont="1" applyFill="1" applyBorder="1" applyAlignment="1">
      <alignment horizontal="center" vertical="center"/>
    </xf>
    <xf numFmtId="169" fontId="64" fillId="0" borderId="0" xfId="118" applyNumberFormat="1" applyFont="1" applyAlignment="1">
      <alignment vertical="center"/>
    </xf>
    <xf numFmtId="0" fontId="64" fillId="0" borderId="0" xfId="118" applyFont="1" applyAlignment="1">
      <alignment vertical="center"/>
    </xf>
    <xf numFmtId="164" fontId="9" fillId="0" borderId="55" xfId="118" applyNumberFormat="1" applyFont="1" applyFill="1" applyBorder="1" applyAlignment="1">
      <alignment horizontal="center" vertical="center"/>
    </xf>
    <xf numFmtId="2" fontId="62" fillId="0" borderId="0" xfId="118" applyNumberFormat="1" applyFont="1" applyAlignment="1">
      <alignment vertical="center"/>
    </xf>
    <xf numFmtId="49" fontId="8" fillId="2" borderId="57" xfId="118" applyNumberFormat="1" applyFont="1" applyFill="1" applyBorder="1" applyAlignment="1">
      <alignment horizontal="center" vertical="center"/>
    </xf>
    <xf numFmtId="49" fontId="8" fillId="2" borderId="52" xfId="118" applyNumberFormat="1" applyFont="1" applyFill="1" applyBorder="1" applyAlignment="1">
      <alignment horizontal="center" vertical="center"/>
    </xf>
    <xf numFmtId="164" fontId="9" fillId="0" borderId="58" xfId="118" applyNumberFormat="1" applyFont="1" applyFill="1" applyBorder="1" applyAlignment="1">
      <alignment horizontal="center" vertical="center"/>
    </xf>
    <xf numFmtId="0" fontId="60" fillId="2" borderId="0" xfId="118" applyFont="1" applyFill="1" applyBorder="1" applyAlignment="1">
      <alignment horizontal="center" vertical="center" textRotation="90"/>
    </xf>
    <xf numFmtId="0" fontId="80" fillId="3" borderId="0" xfId="118" applyFill="1" applyAlignment="1">
      <alignment vertical="center"/>
    </xf>
    <xf numFmtId="49" fontId="80" fillId="0" borderId="0" xfId="118" applyNumberFormat="1" applyAlignment="1">
      <alignment vertical="center"/>
    </xf>
    <xf numFmtId="0" fontId="80" fillId="0" borderId="0" xfId="118" applyAlignment="1">
      <alignment horizontal="center" vertical="center"/>
    </xf>
    <xf numFmtId="0" fontId="80" fillId="3" borderId="0" xfId="118" applyFill="1" applyAlignment="1">
      <alignment horizontal="center" vertical="center"/>
    </xf>
    <xf numFmtId="0" fontId="2" fillId="2" borderId="0" xfId="118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textRotation="90"/>
    </xf>
    <xf numFmtId="49" fontId="2" fillId="2" borderId="9" xfId="1" applyNumberFormat="1" applyFont="1" applyFill="1" applyBorder="1" applyAlignment="1" applyProtection="1">
      <alignment horizontal="center" vertical="center" textRotation="90"/>
    </xf>
    <xf numFmtId="49" fontId="2" fillId="2" borderId="33" xfId="1" applyNumberFormat="1" applyFont="1" applyFill="1" applyBorder="1" applyAlignment="1" applyProtection="1">
      <alignment horizontal="center" vertical="center" textRotation="90"/>
    </xf>
    <xf numFmtId="49" fontId="4" fillId="2" borderId="2" xfId="2" applyNumberFormat="1" applyFont="1" applyFill="1" applyBorder="1" applyAlignment="1">
      <alignment horizontal="left" vertical="center"/>
    </xf>
    <xf numFmtId="49" fontId="4" fillId="2" borderId="3" xfId="2" applyNumberFormat="1" applyFont="1" applyFill="1" applyBorder="1" applyAlignment="1">
      <alignment horizontal="left" vertical="center"/>
    </xf>
    <xf numFmtId="49" fontId="4" fillId="2" borderId="0" xfId="2" applyNumberFormat="1" applyFont="1" applyFill="1" applyBorder="1" applyAlignment="1">
      <alignment horizontal="left" vertical="center"/>
    </xf>
    <xf numFmtId="49" fontId="4" fillId="2" borderId="10" xfId="2" applyNumberFormat="1" applyFont="1" applyFill="1" applyBorder="1" applyAlignment="1">
      <alignment horizontal="left" vertical="center"/>
    </xf>
    <xf numFmtId="3" fontId="6" fillId="2" borderId="5" xfId="2" applyNumberFormat="1" applyFont="1" applyFill="1" applyBorder="1" applyAlignment="1">
      <alignment horizontal="center" vertical="center"/>
    </xf>
    <xf numFmtId="3" fontId="6" fillId="2" borderId="2" xfId="2" applyNumberFormat="1" applyFont="1" applyFill="1" applyBorder="1" applyAlignment="1">
      <alignment horizontal="center" vertical="center"/>
    </xf>
    <xf numFmtId="3" fontId="6" fillId="2" borderId="6" xfId="2" applyNumberFormat="1" applyFont="1" applyFill="1" applyBorder="1" applyAlignment="1">
      <alignment horizontal="center" vertical="center"/>
    </xf>
    <xf numFmtId="3" fontId="6" fillId="2" borderId="12" xfId="2" applyNumberFormat="1" applyFont="1" applyFill="1" applyBorder="1" applyAlignment="1">
      <alignment horizontal="center" vertical="center"/>
    </xf>
    <xf numFmtId="3" fontId="6" fillId="2" borderId="0" xfId="2" applyNumberFormat="1" applyFont="1" applyFill="1" applyBorder="1" applyAlignment="1">
      <alignment horizontal="center" vertical="center"/>
    </xf>
    <xf numFmtId="3" fontId="6" fillId="2" borderId="13" xfId="2" applyNumberFormat="1" applyFont="1" applyFill="1" applyBorder="1" applyAlignment="1">
      <alignment horizontal="center" vertical="center"/>
    </xf>
    <xf numFmtId="49" fontId="8" fillId="2" borderId="15" xfId="2" applyNumberFormat="1" applyFont="1" applyFill="1" applyBorder="1" applyAlignment="1">
      <alignment horizontal="center" vertical="center"/>
    </xf>
    <xf numFmtId="49" fontId="8" fillId="2" borderId="16" xfId="2" applyNumberFormat="1" applyFont="1" applyFill="1" applyBorder="1" applyAlignment="1">
      <alignment horizontal="center" vertical="center"/>
    </xf>
    <xf numFmtId="49" fontId="23" fillId="0" borderId="37" xfId="5" applyNumberFormat="1" applyFont="1" applyFill="1" applyBorder="1" applyAlignment="1">
      <alignment horizontal="left" vertical="center" wrapText="1"/>
    </xf>
    <xf numFmtId="49" fontId="23" fillId="0" borderId="38" xfId="5" applyNumberFormat="1" applyFont="1" applyFill="1" applyBorder="1" applyAlignment="1">
      <alignment horizontal="left" vertical="center" wrapText="1"/>
    </xf>
    <xf numFmtId="49" fontId="23" fillId="0" borderId="39" xfId="5" applyNumberFormat="1" applyFont="1" applyFill="1" applyBorder="1" applyAlignment="1">
      <alignment horizontal="left" vertical="center" wrapText="1"/>
    </xf>
    <xf numFmtId="3" fontId="11" fillId="2" borderId="12" xfId="2" applyNumberFormat="1" applyFont="1" applyFill="1" applyBorder="1" applyAlignment="1">
      <alignment horizontal="center" vertical="center"/>
    </xf>
    <xf numFmtId="3" fontId="11" fillId="2" borderId="0" xfId="2" applyNumberFormat="1" applyFont="1" applyFill="1" applyBorder="1" applyAlignment="1">
      <alignment horizontal="center" vertical="center"/>
    </xf>
    <xf numFmtId="3" fontId="11" fillId="2" borderId="13" xfId="2" applyNumberFormat="1" applyFont="1" applyFill="1" applyBorder="1" applyAlignment="1">
      <alignment horizontal="center" vertical="center"/>
    </xf>
    <xf numFmtId="49" fontId="13" fillId="0" borderId="16" xfId="1" applyNumberFormat="1" applyFont="1" applyBorder="1" applyAlignment="1" applyProtection="1">
      <alignment horizontal="left" vertical="center"/>
    </xf>
    <xf numFmtId="49" fontId="13" fillId="0" borderId="18" xfId="1" applyNumberFormat="1" applyFont="1" applyBorder="1" applyAlignment="1" applyProtection="1">
      <alignment horizontal="left" vertical="center"/>
    </xf>
    <xf numFmtId="49" fontId="15" fillId="2" borderId="20" xfId="2" applyNumberFormat="1" applyFont="1" applyFill="1" applyBorder="1" applyAlignment="1">
      <alignment horizontal="center" vertical="center" textRotation="90"/>
    </xf>
    <xf numFmtId="49" fontId="15" fillId="2" borderId="22" xfId="2" applyNumberFormat="1" applyFont="1" applyFill="1" applyBorder="1" applyAlignment="1">
      <alignment horizontal="center" vertical="center" textRotation="90"/>
    </xf>
    <xf numFmtId="49" fontId="23" fillId="0" borderId="43" xfId="5" applyNumberFormat="1" applyFont="1" applyFill="1" applyBorder="1" applyAlignment="1">
      <alignment horizontal="left" vertical="center" wrapText="1"/>
    </xf>
    <xf numFmtId="49" fontId="23" fillId="0" borderId="44" xfId="5" applyNumberFormat="1" applyFont="1" applyFill="1" applyBorder="1" applyAlignment="1">
      <alignment horizontal="left" vertical="center" wrapText="1"/>
    </xf>
    <xf numFmtId="49" fontId="23" fillId="0" borderId="45" xfId="5" applyNumberFormat="1" applyFont="1" applyFill="1" applyBorder="1" applyAlignment="1">
      <alignment horizontal="left" vertical="center" wrapText="1"/>
    </xf>
    <xf numFmtId="0" fontId="60" fillId="2" borderId="1" xfId="3" applyFont="1" applyFill="1" applyBorder="1" applyAlignment="1">
      <alignment horizontal="center" vertical="center" textRotation="90"/>
    </xf>
    <xf numFmtId="0" fontId="60" fillId="2" borderId="9" xfId="3" applyFont="1" applyFill="1" applyBorder="1" applyAlignment="1">
      <alignment horizontal="center" vertical="center" textRotation="90"/>
    </xf>
    <xf numFmtId="49" fontId="4" fillId="2" borderId="2" xfId="73" applyNumberFormat="1" applyFont="1" applyFill="1" applyBorder="1" applyAlignment="1">
      <alignment horizontal="left" vertical="center"/>
    </xf>
    <xf numFmtId="49" fontId="4" fillId="2" borderId="0" xfId="73" applyNumberFormat="1" applyFont="1" applyFill="1" applyBorder="1" applyAlignment="1">
      <alignment horizontal="left" vertical="center"/>
    </xf>
    <xf numFmtId="0" fontId="2" fillId="2" borderId="0" xfId="3" applyFont="1" applyFill="1" applyBorder="1" applyAlignment="1">
      <alignment horizontal="center" vertical="center"/>
    </xf>
    <xf numFmtId="3" fontId="11" fillId="2" borderId="12" xfId="75" applyNumberFormat="1" applyFont="1" applyFill="1" applyBorder="1" applyAlignment="1">
      <alignment horizontal="center" vertical="center"/>
    </xf>
    <xf numFmtId="3" fontId="11" fillId="2" borderId="0" xfId="75" applyNumberFormat="1" applyFont="1" applyFill="1" applyBorder="1" applyAlignment="1">
      <alignment horizontal="center" vertical="center"/>
    </xf>
    <xf numFmtId="3" fontId="11" fillId="2" borderId="13" xfId="75" applyNumberFormat="1" applyFont="1" applyFill="1" applyBorder="1" applyAlignment="1">
      <alignment horizontal="center" vertical="center"/>
    </xf>
    <xf numFmtId="49" fontId="15" fillId="2" borderId="20" xfId="75" applyNumberFormat="1" applyFont="1" applyFill="1" applyBorder="1" applyAlignment="1">
      <alignment horizontal="center" vertical="center" textRotation="90"/>
    </xf>
    <xf numFmtId="49" fontId="15" fillId="2" borderId="22" xfId="75" applyNumberFormat="1" applyFont="1" applyFill="1" applyBorder="1" applyAlignment="1">
      <alignment horizontal="center" vertical="center" textRotation="90"/>
    </xf>
    <xf numFmtId="0" fontId="8" fillId="2" borderId="52" xfId="3" applyFont="1" applyFill="1" applyBorder="1" applyAlignment="1">
      <alignment horizontal="left" vertical="center" wrapText="1"/>
    </xf>
    <xf numFmtId="0" fontId="60" fillId="2" borderId="1" xfId="118" applyFont="1" applyFill="1" applyBorder="1" applyAlignment="1">
      <alignment horizontal="center" vertical="center" textRotation="90"/>
    </xf>
    <xf numFmtId="0" fontId="60" fillId="2" borderId="9" xfId="118" applyFont="1" applyFill="1" applyBorder="1" applyAlignment="1">
      <alignment horizontal="center" vertical="center" textRotation="90"/>
    </xf>
    <xf numFmtId="0" fontId="2" fillId="2" borderId="0" xfId="118" applyFont="1" applyFill="1" applyBorder="1" applyAlignment="1">
      <alignment horizontal="center" vertical="center"/>
    </xf>
    <xf numFmtId="0" fontId="8" fillId="2" borderId="52" xfId="118" applyFont="1" applyFill="1" applyBorder="1" applyAlignment="1">
      <alignment horizontal="left" vertical="center" wrapText="1"/>
    </xf>
    <xf numFmtId="0" fontId="20" fillId="2" borderId="58" xfId="3" applyFont="1" applyFill="1" applyBorder="1" applyAlignment="1">
      <alignment horizontal="center" vertical="center" textRotation="90"/>
    </xf>
    <xf numFmtId="0" fontId="20" fillId="2" borderId="19" xfId="3" applyFont="1" applyFill="1" applyBorder="1" applyAlignment="1">
      <alignment horizontal="center" vertical="center" textRotation="90"/>
    </xf>
    <xf numFmtId="0" fontId="8" fillId="2" borderId="61" xfId="3" applyFont="1" applyFill="1" applyBorder="1" applyAlignment="1">
      <alignment horizontal="left" vertical="center" wrapText="1"/>
    </xf>
    <xf numFmtId="0" fontId="8" fillId="2" borderId="62" xfId="3" applyFont="1" applyFill="1" applyBorder="1" applyAlignment="1">
      <alignment horizontal="left" vertical="center" wrapText="1"/>
    </xf>
    <xf numFmtId="49" fontId="4" fillId="2" borderId="40" xfId="74" applyNumberFormat="1" applyFont="1" applyFill="1" applyBorder="1" applyAlignment="1">
      <alignment horizontal="left" vertical="center"/>
    </xf>
    <xf numFmtId="49" fontId="4" fillId="2" borderId="2" xfId="74" applyNumberFormat="1" applyFont="1" applyFill="1" applyBorder="1" applyAlignment="1">
      <alignment horizontal="left" vertical="center"/>
    </xf>
    <xf numFmtId="49" fontId="4" fillId="2" borderId="41" xfId="74" applyNumberFormat="1" applyFont="1" applyFill="1" applyBorder="1" applyAlignment="1">
      <alignment horizontal="left" vertical="center"/>
    </xf>
    <xf numFmtId="49" fontId="4" fillId="2" borderId="0" xfId="74" applyNumberFormat="1" applyFont="1" applyFill="1" applyBorder="1" applyAlignment="1">
      <alignment horizontal="left" vertical="center"/>
    </xf>
    <xf numFmtId="0" fontId="2" fillId="2" borderId="41" xfId="3" applyFont="1" applyFill="1" applyBorder="1" applyAlignment="1">
      <alignment horizontal="center" vertical="center"/>
    </xf>
    <xf numFmtId="49" fontId="13" fillId="0" borderId="42" xfId="1" applyNumberFormat="1" applyFont="1" applyBorder="1" applyAlignment="1" applyProtection="1">
      <alignment horizontal="left" vertical="center"/>
    </xf>
    <xf numFmtId="3" fontId="71" fillId="2" borderId="32" xfId="76" applyNumberFormat="1" applyFont="1" applyFill="1" applyBorder="1" applyAlignment="1">
      <alignment horizontal="center" vertical="center"/>
    </xf>
    <xf numFmtId="3" fontId="71" fillId="2" borderId="47" xfId="76" applyNumberFormat="1" applyFont="1" applyFill="1" applyBorder="1" applyAlignment="1">
      <alignment horizontal="center" vertical="center"/>
    </xf>
    <xf numFmtId="3" fontId="71" fillId="2" borderId="72" xfId="76" applyNumberFormat="1" applyFont="1" applyFill="1" applyBorder="1" applyAlignment="1">
      <alignment horizontal="center" vertical="center"/>
    </xf>
    <xf numFmtId="49" fontId="73" fillId="2" borderId="18" xfId="76" applyNumberFormat="1" applyFont="1" applyFill="1" applyBorder="1" applyAlignment="1">
      <alignment horizontal="center" vertical="center" textRotation="90"/>
    </xf>
    <xf numFmtId="49" fontId="73" fillId="2" borderId="17" xfId="76" applyNumberFormat="1" applyFont="1" applyFill="1" applyBorder="1" applyAlignment="1">
      <alignment horizontal="center" vertical="center" textRotation="90"/>
    </xf>
    <xf numFmtId="49" fontId="68" fillId="2" borderId="1" xfId="76" applyNumberFormat="1" applyFont="1" applyFill="1" applyBorder="1" applyAlignment="1">
      <alignment horizontal="center" vertical="center" textRotation="90" wrapText="1"/>
    </xf>
    <xf numFmtId="49" fontId="68" fillId="2" borderId="9" xfId="76" quotePrefix="1" applyNumberFormat="1" applyFont="1" applyFill="1" applyBorder="1" applyAlignment="1">
      <alignment horizontal="center" vertical="center" textRotation="90" wrapText="1"/>
    </xf>
    <xf numFmtId="49" fontId="68" fillId="2" borderId="33" xfId="76" quotePrefix="1" applyNumberFormat="1" applyFont="1" applyFill="1" applyBorder="1" applyAlignment="1">
      <alignment horizontal="center" vertical="center" textRotation="90" wrapText="1"/>
    </xf>
    <xf numFmtId="49" fontId="69" fillId="2" borderId="2" xfId="76" applyNumberFormat="1" applyFont="1" applyFill="1" applyBorder="1" applyAlignment="1">
      <alignment horizontal="left" vertical="center"/>
    </xf>
    <xf numFmtId="49" fontId="69" fillId="2" borderId="3" xfId="76" applyNumberFormat="1" applyFont="1" applyFill="1" applyBorder="1" applyAlignment="1">
      <alignment horizontal="left" vertical="center"/>
    </xf>
    <xf numFmtId="49" fontId="69" fillId="2" borderId="0" xfId="76" applyNumberFormat="1" applyFont="1" applyFill="1" applyBorder="1" applyAlignment="1">
      <alignment horizontal="left" vertical="center"/>
    </xf>
    <xf numFmtId="49" fontId="69" fillId="2" borderId="10" xfId="76" applyNumberFormat="1" applyFont="1" applyFill="1" applyBorder="1" applyAlignment="1">
      <alignment horizontal="left" vertical="center"/>
    </xf>
    <xf numFmtId="49" fontId="2" fillId="2" borderId="71" xfId="76" applyNumberFormat="1" applyFont="1" applyFill="1" applyBorder="1" applyAlignment="1">
      <alignment horizontal="center" vertical="center"/>
    </xf>
    <xf numFmtId="49" fontId="2" fillId="2" borderId="17" xfId="76" applyNumberFormat="1" applyFont="1" applyFill="1" applyBorder="1" applyAlignment="1">
      <alignment horizontal="center" vertical="center"/>
    </xf>
    <xf numFmtId="49" fontId="73" fillId="2" borderId="20" xfId="74" applyNumberFormat="1" applyFont="1" applyFill="1" applyBorder="1" applyAlignment="1">
      <alignment horizontal="center" vertical="center" textRotation="90"/>
    </xf>
    <xf numFmtId="49" fontId="73" fillId="2" borderId="22" xfId="74" applyNumberFormat="1" applyFont="1" applyFill="1" applyBorder="1" applyAlignment="1">
      <alignment horizontal="center" vertical="center" textRotation="90"/>
    </xf>
    <xf numFmtId="0" fontId="79" fillId="2" borderId="1" xfId="3" applyFont="1" applyFill="1" applyBorder="1" applyAlignment="1">
      <alignment horizontal="center" vertical="center" textRotation="90"/>
    </xf>
    <xf numFmtId="0" fontId="79" fillId="2" borderId="9" xfId="3" applyFont="1" applyFill="1" applyBorder="1" applyAlignment="1">
      <alignment horizontal="center" vertical="center" textRotation="90"/>
    </xf>
    <xf numFmtId="0" fontId="79" fillId="2" borderId="33" xfId="3" applyFont="1" applyFill="1" applyBorder="1" applyAlignment="1">
      <alignment horizontal="center" vertical="center" textRotation="90"/>
    </xf>
    <xf numFmtId="49" fontId="4" fillId="2" borderId="3" xfId="74" applyNumberFormat="1" applyFont="1" applyFill="1" applyBorder="1" applyAlignment="1">
      <alignment horizontal="left" vertical="center"/>
    </xf>
    <xf numFmtId="49" fontId="4" fillId="2" borderId="10" xfId="74" applyNumberFormat="1" applyFont="1" applyFill="1" applyBorder="1" applyAlignment="1">
      <alignment horizontal="left" vertical="center"/>
    </xf>
    <xf numFmtId="49" fontId="2" fillId="2" borderId="41" xfId="74" applyNumberFormat="1" applyFont="1" applyFill="1" applyBorder="1" applyAlignment="1">
      <alignment horizontal="center" vertical="center"/>
    </xf>
    <xf numFmtId="49" fontId="2" fillId="2" borderId="10" xfId="74" applyNumberFormat="1" applyFont="1" applyFill="1" applyBorder="1" applyAlignment="1">
      <alignment horizontal="center" vertical="center"/>
    </xf>
  </cellXfs>
  <cellStyles count="119">
    <cellStyle name="$0" xfId="7"/>
    <cellStyle name="$0.0" xfId="8"/>
    <cellStyle name="$0.00" xfId="9"/>
    <cellStyle name="%0" xfId="10"/>
    <cellStyle name="%0.0" xfId="11"/>
    <cellStyle name="’Ê‰Ý [0.00]_!!!GO" xfId="12"/>
    <cellStyle name="’Ê‰Ý_!!!GO" xfId="13"/>
    <cellStyle name="•W€_!!!GO" xfId="14"/>
    <cellStyle name="0" xfId="15"/>
    <cellStyle name="0.0" xfId="16"/>
    <cellStyle name="0.00" xfId="17"/>
    <cellStyle name="args.style" xfId="18"/>
    <cellStyle name="BuiltOpt_Content" xfId="19"/>
    <cellStyle name="BuiltOption_Content" xfId="20"/>
    <cellStyle name="Calc Currency (0)" xfId="21"/>
    <cellStyle name="Calc Currency (2)" xfId="22"/>
    <cellStyle name="Calc Percent (0)" xfId="23"/>
    <cellStyle name="Calc Percent (1)" xfId="24"/>
    <cellStyle name="Calc Percent (2)" xfId="25"/>
    <cellStyle name="Calc Units (0)" xfId="26"/>
    <cellStyle name="Calc Units (1)" xfId="27"/>
    <cellStyle name="Calc Units (2)" xfId="28"/>
    <cellStyle name="CombinedVol_Data" xfId="29"/>
    <cellStyle name="Comma [00]" xfId="30"/>
    <cellStyle name="Comma0" xfId="31"/>
    <cellStyle name="Currency [00]" xfId="32"/>
    <cellStyle name="Currency0" xfId="33"/>
    <cellStyle name="custom" xfId="34"/>
    <cellStyle name="Date" xfId="35"/>
    <cellStyle name="Date Short" xfId="36"/>
    <cellStyle name="Date_FORMAT SCHEDA PREZZI PANDA JTD_ACTUAL" xfId="37"/>
    <cellStyle name="DELTA" xfId="38"/>
    <cellStyle name="Dezimal [0]_pldt" xfId="39"/>
    <cellStyle name="Dezimal_pldt" xfId="40"/>
    <cellStyle name="Edited_Data" xfId="41"/>
    <cellStyle name="Enter Currency (0)" xfId="42"/>
    <cellStyle name="Enter Currency (2)" xfId="43"/>
    <cellStyle name="Enter Units (0)" xfId="44"/>
    <cellStyle name="Enter Units (1)" xfId="45"/>
    <cellStyle name="Enter Units (2)" xfId="46"/>
    <cellStyle name="Estimated_Data" xfId="47"/>
    <cellStyle name="Euro" xfId="48"/>
    <cellStyle name="Fixed" xfId="49"/>
    <cellStyle name="Forecast_Data" xfId="50"/>
    <cellStyle name="Grey" xfId="51"/>
    <cellStyle name="Header1" xfId="52"/>
    <cellStyle name="Header2" xfId="53"/>
    <cellStyle name="Hyperlink 2" xfId="54"/>
    <cellStyle name="Input [yellow]" xfId="55"/>
    <cellStyle name="Item_Current" xfId="56"/>
    <cellStyle name="Link Currency (0)" xfId="57"/>
    <cellStyle name="Link Currency (2)" xfId="58"/>
    <cellStyle name="Link Units (0)" xfId="59"/>
    <cellStyle name="Link Units (1)" xfId="60"/>
    <cellStyle name="Link Units (2)" xfId="61"/>
    <cellStyle name="Migliaia (0)_156 2,0 TS SELESPEED" xfId="62"/>
    <cellStyle name="Migliaia_Foglio1 (2)" xfId="63"/>
    <cellStyle name="Millares [0]_Hoja4 (2)" xfId="64"/>
    <cellStyle name="Milliers [0]_!!!GO" xfId="65"/>
    <cellStyle name="Milliers_!!!GO" xfId="66"/>
    <cellStyle name="Monétaire [0]_!!!GO" xfId="67"/>
    <cellStyle name="Monétaire_!!!GO" xfId="68"/>
    <cellStyle name="Normal - Style1" xfId="69"/>
    <cellStyle name="Normal 2" xfId="3"/>
    <cellStyle name="Normal 3" xfId="70"/>
    <cellStyle name="Normal 4" xfId="71"/>
    <cellStyle name="Normal 5" xfId="72"/>
    <cellStyle name="Normal 6" xfId="118"/>
    <cellStyle name="Normal_PRICE ANAL GRANDE PUNTO" xfId="73"/>
    <cellStyle name="Normal_PRICE ANAL GRANDE PUNTO 2" xfId="74"/>
    <cellStyle name="Normal_PRICE ANAL PANDA 1% INCREASE" xfId="75"/>
    <cellStyle name="Normal_PRICE ANAL PANDA 1% INCREASE 2" xfId="2"/>
    <cellStyle name="Normal_PRICE ANALYSIS FIAT DOBLO2" xfId="76"/>
    <cellStyle name="Normal_PRICE ANALYSIS FIAT DOBLO2 2" xfId="4"/>
    <cellStyle name="Normal_PRICE ANALYSIS STILO 1% 2" xfId="5"/>
    <cellStyle name="Normal_Price list  FIAT PANDA MULTIJET 29_09_2005 2" xfId="6"/>
    <cellStyle name="Normale_ablf705" xfId="77"/>
    <cellStyle name="Normale_DpNet" xfId="78"/>
    <cellStyle name="Normalny_Zeszyt7" xfId="79"/>
    <cellStyle name="Œ…‹æØ‚è [0.00]_!!!GO" xfId="80"/>
    <cellStyle name="Œ…‹æØ‚è_!!!GO" xfId="81"/>
    <cellStyle name="Option_Added_Cont_Desc" xfId="82"/>
    <cellStyle name="paint" xfId="83"/>
    <cellStyle name="per.style" xfId="84"/>
    <cellStyle name="Percent [0]" xfId="85"/>
    <cellStyle name="Percent [00]" xfId="86"/>
    <cellStyle name="Percent [2]" xfId="87"/>
    <cellStyle name="Preliminary_Data" xfId="88"/>
    <cellStyle name="PrePop Currency (0)" xfId="89"/>
    <cellStyle name="PrePop Currency (2)" xfId="90"/>
    <cellStyle name="PrePop Units (0)" xfId="91"/>
    <cellStyle name="PrePop Units (1)" xfId="92"/>
    <cellStyle name="PrePop Units (2)" xfId="93"/>
    <cellStyle name="Prices_Data" xfId="94"/>
    <cellStyle name="PSChar" xfId="95"/>
    <cellStyle name="PSDate" xfId="96"/>
    <cellStyle name="PSDec" xfId="97"/>
    <cellStyle name="PSHeading" xfId="98"/>
    <cellStyle name="PSInt" xfId="99"/>
    <cellStyle name="PSSpacer" xfId="100"/>
    <cellStyle name="reg_one_decimal" xfId="101"/>
    <cellStyle name="STANDARD" xfId="102"/>
    <cellStyle name="Template 8" xfId="103"/>
    <cellStyle name="Text Indent A" xfId="104"/>
    <cellStyle name="Text Indent B" xfId="105"/>
    <cellStyle name="Text Indent C" xfId="106"/>
    <cellStyle name="Tusental (0)_pldt" xfId="107"/>
    <cellStyle name="Tusental_pldt" xfId="108"/>
    <cellStyle name="Underline" xfId="109"/>
    <cellStyle name="Valuta (0)_156 2,0 TS SELESPEED" xfId="110"/>
    <cellStyle name="Valuta_ablf705" xfId="111"/>
    <cellStyle name="Vehicle_Benchmark" xfId="112"/>
    <cellStyle name="Version_Header" xfId="113"/>
    <cellStyle name="Volumes_Data" xfId="114"/>
    <cellStyle name="Währung [0]_pldt" xfId="115"/>
    <cellStyle name="Währung_pldt" xfId="116"/>
    <cellStyle name="weekly" xfId="117"/>
    <cellStyle name="Κανονικό" xfId="0" builtinId="0"/>
    <cellStyle name="Υπερ-σύνδεση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61078\Desktop\Punto_199\CE_BUDGET_2005\Dpn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i\PIATT-A\SMALL\PRE-INIZIATIVA\PIATT-A\SEICENTO\agg.98\600AGG3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fCentral\SALES\vbarodia\VBARODIA\C_CAR\C170\SVT\showroo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EXCEL\ESCORT\esc_be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u050680\Impostazioni%20locali\Temporary%20Internet%20Files\OLK79\note%2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sql001\Company\atest\PRIX.XLA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tional per Versione"/>
      <sheetName val="Griglia Mondo - Volumi"/>
      <sheetName val="Griglia Mondo - Mix"/>
      <sheetName val="Sintesi Liv. All. Mercato"/>
      <sheetName val="Motori Liv-Al"/>
      <sheetName val="Pallinogramma Liv-Al"/>
      <sheetName val="Versioni Mercato-Volumi"/>
      <sheetName val="ITALIA - 0035"/>
      <sheetName val="FRANCIA - 0036"/>
      <sheetName val="GERMANIA - 0037"/>
      <sheetName val="SPAGNA - 003I"/>
      <sheetName val="SVIZZERA - 003T"/>
      <sheetName val="Versioni Mercato - Pivot"/>
      <sheetName val="GIAPPONE - 003U"/>
      <sheetName val="Tassativi Leg."/>
      <sheetName val="Versioni Mercato"/>
    </sheetNames>
    <sheetDataSet>
      <sheetData sheetId="0"/>
      <sheetData sheetId="1">
        <row r="9">
          <cell r="B9" t="str">
            <v>SINCOM</v>
          </cell>
          <cell r="C9" t="str">
            <v>ALL MERC</v>
          </cell>
        </row>
        <row r="10">
          <cell r="A10" t="str">
            <v>AREA PRODUTTIVA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</row>
        <row r="11">
          <cell r="A11" t="str">
            <v>MARCHIO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</row>
        <row r="12">
          <cell r="A12" t="str">
            <v>MODELLO</v>
          </cell>
          <cell r="D12" t="str">
            <v>183</v>
          </cell>
          <cell r="E12" t="str">
            <v>183</v>
          </cell>
          <cell r="F12" t="str">
            <v>183</v>
          </cell>
          <cell r="G12" t="str">
            <v>183</v>
          </cell>
          <cell r="H12" t="str">
            <v>183</v>
          </cell>
        </row>
        <row r="13">
          <cell r="A13" t="str">
            <v>VERSIONE</v>
          </cell>
        </row>
        <row r="14">
          <cell r="A14" t="str">
            <v>Descrizione Comm</v>
          </cell>
          <cell r="D14" t="str">
            <v>POSITANO</v>
          </cell>
          <cell r="E14" t="str">
            <v>PALINURO</v>
          </cell>
          <cell r="F14" t="str">
            <v>PANAREA</v>
          </cell>
          <cell r="G14" t="str">
            <v>PAN JAP</v>
          </cell>
          <cell r="H14" t="str">
            <v>A. MARTINI</v>
          </cell>
        </row>
        <row r="15">
          <cell r="A15" t="str">
            <v>SINCOM</v>
          </cell>
          <cell r="D15" t="str">
            <v>520</v>
          </cell>
          <cell r="E15" t="str">
            <v>500</v>
          </cell>
          <cell r="F15" t="str">
            <v>580</v>
          </cell>
          <cell r="G15" t="str">
            <v>530</v>
          </cell>
        </row>
        <row r="16">
          <cell r="A16" t="str">
            <v>Volume</v>
          </cell>
          <cell r="D16">
            <v>344</v>
          </cell>
          <cell r="E16">
            <v>1045</v>
          </cell>
          <cell r="F16">
            <v>411</v>
          </cell>
          <cell r="G16">
            <v>100</v>
          </cell>
          <cell r="H16">
            <v>0</v>
          </cell>
          <cell r="I16">
            <v>1900</v>
          </cell>
        </row>
        <row r="17">
          <cell r="A17" t="str">
            <v>CARROZZERIA</v>
          </cell>
        </row>
        <row r="18">
          <cell r="A18" t="str">
            <v>Tipo carrozzeria</v>
          </cell>
          <cell r="D18" t="str">
            <v>Spider</v>
          </cell>
          <cell r="E18" t="str">
            <v>Spider</v>
          </cell>
          <cell r="F18" t="str">
            <v>Spider</v>
          </cell>
          <cell r="G18" t="str">
            <v>Spider</v>
          </cell>
          <cell r="H18" t="str">
            <v>Spider</v>
          </cell>
        </row>
        <row r="19">
          <cell r="A19" t="str">
            <v>N. Porte</v>
          </cell>
          <cell r="D19" t="str">
            <v>2</v>
          </cell>
          <cell r="E19" t="str">
            <v>2</v>
          </cell>
          <cell r="F19" t="str">
            <v>2</v>
          </cell>
          <cell r="G19" t="str">
            <v>2</v>
          </cell>
          <cell r="H19" t="str">
            <v>2</v>
          </cell>
        </row>
        <row r="20">
          <cell r="A20" t="str">
            <v>Trazione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</row>
        <row r="21">
          <cell r="A21" t="str">
            <v>Guida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</row>
        <row r="22">
          <cell r="A22" t="str">
            <v>Cambio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</row>
        <row r="23">
          <cell r="A23" t="str">
            <v>Caratteristiche Cambio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</row>
        <row r="24">
          <cell r="A24" t="str">
            <v>Famiglia Cambio</v>
          </cell>
          <cell r="D24" t="str">
            <v>C510</v>
          </cell>
          <cell r="E24" t="str">
            <v>C510</v>
          </cell>
          <cell r="F24" t="str">
            <v>C510</v>
          </cell>
          <cell r="G24" t="str">
            <v>C510</v>
          </cell>
          <cell r="H24" t="str">
            <v>C510</v>
          </cell>
        </row>
        <row r="25">
          <cell r="A25" t="str">
            <v>MOTORE</v>
          </cell>
        </row>
        <row r="26">
          <cell r="A26" t="str">
            <v>Famiglia</v>
          </cell>
          <cell r="D26" t="str">
            <v>2 ACT Bz</v>
          </cell>
          <cell r="E26" t="str">
            <v>2 ACT Bz</v>
          </cell>
          <cell r="F26" t="str">
            <v>2 ACT Bz</v>
          </cell>
          <cell r="G26" t="str">
            <v>2 ACT Bz</v>
          </cell>
          <cell r="H26" t="str">
            <v>2 ACT Bz</v>
          </cell>
        </row>
        <row r="27">
          <cell r="A27" t="str">
            <v>Cilindrata LT.</v>
          </cell>
          <cell r="D27" t="str">
            <v>1.8</v>
          </cell>
          <cell r="E27" t="str">
            <v>1.8</v>
          </cell>
          <cell r="F27" t="str">
            <v>1.8</v>
          </cell>
          <cell r="G27" t="str">
            <v>1.8</v>
          </cell>
          <cell r="H27" t="str">
            <v>1.8</v>
          </cell>
        </row>
        <row r="28">
          <cell r="A28" t="str">
            <v>Cilindrata CC.</v>
          </cell>
          <cell r="D28" t="str">
            <v>1747</v>
          </cell>
          <cell r="E28" t="str">
            <v>1747</v>
          </cell>
          <cell r="F28" t="str">
            <v>1747</v>
          </cell>
          <cell r="G28" t="str">
            <v>1747</v>
          </cell>
          <cell r="H28" t="str">
            <v>1747</v>
          </cell>
        </row>
        <row r="29">
          <cell r="A29" t="str">
            <v>Potenza HP</v>
          </cell>
          <cell r="D29" t="str">
            <v>130</v>
          </cell>
          <cell r="E29" t="str">
            <v>130</v>
          </cell>
          <cell r="F29" t="str">
            <v>130</v>
          </cell>
          <cell r="G29" t="str">
            <v>130</v>
          </cell>
          <cell r="H29" t="str">
            <v>130</v>
          </cell>
        </row>
        <row r="30">
          <cell r="A30" t="str">
            <v>Potenza KW</v>
          </cell>
          <cell r="D30" t="str">
            <v>96</v>
          </cell>
          <cell r="E30" t="str">
            <v>96</v>
          </cell>
          <cell r="F30" t="str">
            <v>96</v>
          </cell>
          <cell r="G30" t="str">
            <v>96</v>
          </cell>
          <cell r="H30" t="str">
            <v>96</v>
          </cell>
        </row>
        <row r="31">
          <cell r="A31" t="str">
            <v>Carburante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</row>
        <row r="32">
          <cell r="A32" t="str">
            <v>Caratteristica Carburante</v>
          </cell>
          <cell r="D32" t="str">
            <v>Unleaded 98</v>
          </cell>
          <cell r="E32" t="str">
            <v>Unleaded 98</v>
          </cell>
          <cell r="F32" t="str">
            <v>Unleaded 98</v>
          </cell>
          <cell r="G32" t="str">
            <v>Unleaded 91/92</v>
          </cell>
          <cell r="H32" t="str">
            <v>Unleaded 98</v>
          </cell>
        </row>
        <row r="33">
          <cell r="A33" t="str">
            <v>Alimentazione Carburante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</row>
        <row r="34">
          <cell r="A34" t="str">
            <v>Caratteristiche Motore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</row>
        <row r="35">
          <cell r="A35" t="str">
            <v>Livello di ecologia</v>
          </cell>
          <cell r="D35" t="str">
            <v>CEE-F3+EOBD</v>
          </cell>
          <cell r="E35" t="str">
            <v>CEE-F3+EOBD</v>
          </cell>
          <cell r="F35" t="str">
            <v>CEE-F3+EOBD</v>
          </cell>
          <cell r="G35" t="str">
            <v>CEE-F3+EOBD</v>
          </cell>
          <cell r="H35" t="str">
            <v>CEE-F3+EOBD</v>
          </cell>
        </row>
        <row r="36">
          <cell r="A36" t="str">
            <v>N. Cilindri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</row>
        <row r="37">
          <cell r="A37" t="str">
            <v>N. Valvole</v>
          </cell>
          <cell r="D37" t="str">
            <v>4</v>
          </cell>
          <cell r="E37" t="str">
            <v>4</v>
          </cell>
          <cell r="F37" t="str">
            <v>4</v>
          </cell>
          <cell r="G37" t="str">
            <v>4</v>
          </cell>
          <cell r="H37" t="str">
            <v>4</v>
          </cell>
        </row>
        <row r="38">
          <cell r="A38" t="str">
            <v>Note</v>
          </cell>
        </row>
        <row r="39">
          <cell r="A39" t="str">
            <v>LIVELLO DI ALLESTIMENTO</v>
          </cell>
          <cell r="D39" t="str">
            <v>POSITANO</v>
          </cell>
          <cell r="E39" t="str">
            <v>PALINURO</v>
          </cell>
          <cell r="F39" t="str">
            <v>PANAREA</v>
          </cell>
          <cell r="G39" t="str">
            <v>PAN JAP</v>
          </cell>
          <cell r="H39" t="str">
            <v>A. MARTINI</v>
          </cell>
        </row>
        <row r="40">
          <cell r="A40" t="str">
            <v>CAPOTE MANUALE CON NUOVO COPRICAPOTE RIGIDO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</row>
        <row r="41">
          <cell r="A41" t="str">
            <v>VOLANTE REGOLABILE IN ALTEZZA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</row>
        <row r="42">
          <cell r="A42" t="str">
            <v>ALZACRISTALLI ELETTRICI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</row>
        <row r="43">
          <cell r="A43" t="str">
            <v>FIAT CODE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</row>
        <row r="44">
          <cell r="A44" t="str">
            <v>IMPIANTO FPS (FIRE PREVENTION SYSTEM)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</row>
        <row r="45">
          <cell r="A45" t="str">
            <v>PROIETTORI ANTERIORI IN CHROME SHADOW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</row>
        <row r="46">
          <cell r="A46" t="str">
            <v>PARAURTI ANTERIORE FL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</row>
        <row r="47">
          <cell r="A47" t="str">
            <v>GRIGLIA PRESA ARIA ANTERIORE FL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</row>
        <row r="48">
          <cell r="A48" t="str">
            <v>PARAURTI POSTERIORE FL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</row>
        <row r="49">
          <cell r="A49" t="str">
            <v>INDICATORI DI DIREZIONE ANTERIORI FL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</row>
        <row r="50">
          <cell r="A50" t="str">
            <v>LOGHI ANT/POST FIAT ROTONDI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</row>
        <row r="51">
          <cell r="A51" t="str">
            <v>TESSUTI SEDILI FL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</row>
        <row r="52">
          <cell r="A52" t="str">
            <v>TESSUTI SEDILI "ALVIERO MARTINI"</v>
          </cell>
          <cell r="H52" t="str">
            <v>X</v>
          </cell>
        </row>
        <row r="53">
          <cell r="A53" t="str">
            <v>TESSUTI PANNELLI PORTA FL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</row>
        <row r="54">
          <cell r="A54" t="str">
            <v xml:space="preserve"> RICOPRIMENTO PLANCIA FL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</row>
        <row r="55">
          <cell r="A55" t="str">
            <v>TESSUTI PANNELLI "ALVIERO MARTINI"</v>
          </cell>
          <cell r="H55" t="str">
            <v>X</v>
          </cell>
        </row>
        <row r="56">
          <cell r="A56" t="str">
            <v>TARGHETTA NUMERATA "ALVIERO MARTINI"</v>
          </cell>
          <cell r="H56" t="str">
            <v>X</v>
          </cell>
        </row>
        <row r="57">
          <cell r="A57" t="str">
            <v>PORTA DOCUMENTI "ALVIERO MARTINI"</v>
          </cell>
          <cell r="H57" t="str">
            <v>X</v>
          </cell>
        </row>
        <row r="58">
          <cell r="A58" t="str">
            <v>PORTACHIAVI "ALVIERO MARTINI"</v>
          </cell>
          <cell r="H58" t="str">
            <v>X</v>
          </cell>
        </row>
        <row r="59">
          <cell r="A59" t="str">
            <v>VALIGE SU SPORTELLO BAULE "ALVIERO MARTINI"</v>
          </cell>
          <cell r="H59" t="str">
            <v>X</v>
          </cell>
        </row>
        <row r="60">
          <cell r="A60" t="str">
            <v>MERCATI</v>
          </cell>
        </row>
        <row r="61">
          <cell r="A61" t="str">
            <v>ITALIA</v>
          </cell>
          <cell r="B61" t="str">
            <v>1000</v>
          </cell>
          <cell r="C61" t="str">
            <v>000-I/CE</v>
          </cell>
          <cell r="D61">
            <v>105</v>
          </cell>
          <cell r="E61">
            <v>210</v>
          </cell>
          <cell r="F61">
            <v>35</v>
          </cell>
          <cell r="H61">
            <v>0</v>
          </cell>
          <cell r="I61">
            <v>350</v>
          </cell>
        </row>
        <row r="62">
          <cell r="A62" t="str">
            <v>Caratteristiche</v>
          </cell>
        </row>
        <row r="63">
          <cell r="A63" t="str">
            <v>FRANCIA</v>
          </cell>
          <cell r="B63" t="str">
            <v>3109</v>
          </cell>
          <cell r="C63" t="str">
            <v>000-I/CE</v>
          </cell>
          <cell r="D63">
            <v>84</v>
          </cell>
          <cell r="F63">
            <v>36</v>
          </cell>
          <cell r="H63">
            <v>0</v>
          </cell>
          <cell r="I63">
            <v>120</v>
          </cell>
        </row>
        <row r="64">
          <cell r="A64" t="str">
            <v>Caratteristiche</v>
          </cell>
        </row>
        <row r="65">
          <cell r="A65" t="str">
            <v>GERMANIA</v>
          </cell>
          <cell r="B65" t="str">
            <v>3110</v>
          </cell>
          <cell r="C65" t="str">
            <v>000-I/CE</v>
          </cell>
          <cell r="D65">
            <v>110</v>
          </cell>
          <cell r="E65">
            <v>715</v>
          </cell>
          <cell r="F65">
            <v>275</v>
          </cell>
          <cell r="H65">
            <v>0</v>
          </cell>
          <cell r="I65">
            <v>1100</v>
          </cell>
        </row>
        <row r="66">
          <cell r="A66" t="str">
            <v>Caratteristiche</v>
          </cell>
        </row>
        <row r="67">
          <cell r="A67" t="str">
            <v>SPAGNA</v>
          </cell>
          <cell r="B67" t="str">
            <v>3104</v>
          </cell>
          <cell r="C67" t="str">
            <v>000-I/CE</v>
          </cell>
          <cell r="E67">
            <v>30</v>
          </cell>
          <cell r="I67">
            <v>30</v>
          </cell>
        </row>
        <row r="68">
          <cell r="A68" t="str">
            <v>Caratteristiche</v>
          </cell>
        </row>
        <row r="69">
          <cell r="A69" t="str">
            <v>SVIZZERA</v>
          </cell>
          <cell r="B69" t="str">
            <v>3128</v>
          </cell>
          <cell r="C69" t="str">
            <v>000-I/CE</v>
          </cell>
          <cell r="D69">
            <v>15</v>
          </cell>
          <cell r="E69">
            <v>60</v>
          </cell>
          <cell r="F69">
            <v>25</v>
          </cell>
          <cell r="H69">
            <v>0</v>
          </cell>
          <cell r="I69">
            <v>100</v>
          </cell>
        </row>
        <row r="70">
          <cell r="A70" t="str">
            <v>Caratteristiche</v>
          </cell>
        </row>
        <row r="71">
          <cell r="A71" t="str">
            <v>GIAPPONE</v>
          </cell>
          <cell r="B71" t="str">
            <v>3684</v>
          </cell>
          <cell r="C71" t="str">
            <v>000-I/CE</v>
          </cell>
          <cell r="G71">
            <v>100</v>
          </cell>
          <cell r="I71">
            <v>100</v>
          </cell>
        </row>
        <row r="72">
          <cell r="A72" t="str">
            <v>Caratteristiche</v>
          </cell>
        </row>
        <row r="73">
          <cell r="A73" t="str">
            <v>ALTRI</v>
          </cell>
          <cell r="B73" t="str">
            <v>0</v>
          </cell>
          <cell r="D73">
            <v>30</v>
          </cell>
          <cell r="E73">
            <v>30</v>
          </cell>
          <cell r="F73">
            <v>40</v>
          </cell>
          <cell r="H73">
            <v>0</v>
          </cell>
          <cell r="I73">
            <v>100</v>
          </cell>
        </row>
        <row r="74">
          <cell r="A74" t="str">
            <v>Caratteristiche</v>
          </cell>
        </row>
        <row r="75">
          <cell r="A75" t="str">
            <v>OPTIONALS</v>
          </cell>
        </row>
        <row r="76">
          <cell r="A76" t="str">
            <v>IDROGUIDA</v>
          </cell>
          <cell r="B76" t="str">
            <v>014</v>
          </cell>
          <cell r="D76">
            <v>344</v>
          </cell>
          <cell r="E76">
            <v>1045</v>
          </cell>
          <cell r="F76">
            <v>411</v>
          </cell>
          <cell r="G76">
            <v>0</v>
          </cell>
          <cell r="H76">
            <v>0</v>
          </cell>
          <cell r="I76">
            <v>1800</v>
          </cell>
        </row>
        <row r="77">
          <cell r="A77" t="str">
            <v>Dettaglio</v>
          </cell>
        </row>
        <row r="78">
          <cell r="A78" t="str">
            <v>Include</v>
          </cell>
        </row>
        <row r="79">
          <cell r="A79" t="str">
            <v>AIR BAG</v>
          </cell>
          <cell r="B79" t="str">
            <v>500</v>
          </cell>
          <cell r="D79">
            <v>344</v>
          </cell>
          <cell r="E79">
            <v>1045</v>
          </cell>
          <cell r="F79">
            <v>411</v>
          </cell>
          <cell r="G79">
            <v>0</v>
          </cell>
          <cell r="H79">
            <v>0</v>
          </cell>
          <cell r="I79">
            <v>1800</v>
          </cell>
        </row>
        <row r="80">
          <cell r="A80" t="str">
            <v>Dettaglio</v>
          </cell>
        </row>
        <row r="81">
          <cell r="A81" t="str">
            <v>Include</v>
          </cell>
        </row>
        <row r="82">
          <cell r="A82" t="str">
            <v>AIR BAG LATO PASSEGGERO</v>
          </cell>
          <cell r="B82" t="str">
            <v>502</v>
          </cell>
          <cell r="D82">
            <v>313</v>
          </cell>
          <cell r="E82">
            <v>950</v>
          </cell>
          <cell r="F82">
            <v>394</v>
          </cell>
          <cell r="G82">
            <v>0</v>
          </cell>
          <cell r="H82">
            <v>0</v>
          </cell>
          <cell r="I82">
            <v>1657</v>
          </cell>
        </row>
        <row r="83">
          <cell r="A83" t="str">
            <v>Dettaglio</v>
          </cell>
        </row>
        <row r="84">
          <cell r="A84" t="str">
            <v>VINCOLATO A OPT 500</v>
          </cell>
        </row>
        <row r="85">
          <cell r="A85" t="str">
            <v>Include</v>
          </cell>
        </row>
        <row r="86">
          <cell r="A86" t="str">
            <v>ABS</v>
          </cell>
          <cell r="B86" t="str">
            <v>009</v>
          </cell>
          <cell r="D86">
            <v>329</v>
          </cell>
          <cell r="E86">
            <v>1045</v>
          </cell>
          <cell r="F86">
            <v>411</v>
          </cell>
          <cell r="G86">
            <v>0</v>
          </cell>
          <cell r="H86">
            <v>0</v>
          </cell>
          <cell r="I86">
            <v>1785</v>
          </cell>
        </row>
        <row r="87">
          <cell r="A87" t="str">
            <v>Dettaglio</v>
          </cell>
        </row>
        <row r="88">
          <cell r="A88" t="str">
            <v>ABS BOSCH 5.3 CON EBD</v>
          </cell>
        </row>
        <row r="89">
          <cell r="A89" t="str">
            <v>Include</v>
          </cell>
        </row>
        <row r="90">
          <cell r="A90" t="str">
            <v>CLIMATIZZATORE</v>
          </cell>
          <cell r="B90" t="str">
            <v>025</v>
          </cell>
          <cell r="D90">
            <v>41</v>
          </cell>
          <cell r="E90">
            <v>1045</v>
          </cell>
          <cell r="F90">
            <v>411</v>
          </cell>
          <cell r="G90">
            <v>0</v>
          </cell>
          <cell r="H90">
            <v>0</v>
          </cell>
          <cell r="I90">
            <v>1497</v>
          </cell>
        </row>
        <row r="91">
          <cell r="A91" t="str">
            <v>Dettaglio</v>
          </cell>
        </row>
        <row r="92">
          <cell r="A92" t="str">
            <v>Include</v>
          </cell>
        </row>
        <row r="93">
          <cell r="A93" t="str">
            <v>FENDINEBBIA</v>
          </cell>
          <cell r="B93" t="str">
            <v>097</v>
          </cell>
          <cell r="D93">
            <v>344</v>
          </cell>
          <cell r="E93">
            <v>1045</v>
          </cell>
          <cell r="F93">
            <v>411</v>
          </cell>
          <cell r="G93">
            <v>0</v>
          </cell>
          <cell r="H93">
            <v>0</v>
          </cell>
          <cell r="I93">
            <v>1800</v>
          </cell>
        </row>
        <row r="94">
          <cell r="A94" t="str">
            <v>Dettaglio</v>
          </cell>
        </row>
        <row r="95">
          <cell r="A95" t="str">
            <v>Include</v>
          </cell>
        </row>
        <row r="96">
          <cell r="A96" t="str">
            <v>RUOTE IN LEGA 15"</v>
          </cell>
          <cell r="B96" t="str">
            <v>108</v>
          </cell>
          <cell r="D96">
            <v>66</v>
          </cell>
          <cell r="F96">
            <v>380</v>
          </cell>
          <cell r="I96">
            <v>446</v>
          </cell>
        </row>
        <row r="97">
          <cell r="A97" t="str">
            <v>Dettaglio</v>
          </cell>
        </row>
        <row r="98">
          <cell r="A98" t="str">
            <v>CERCHI IN LEGA 195/55 R 15</v>
          </cell>
        </row>
        <row r="99">
          <cell r="A99" t="str">
            <v>INCOMPATIBILE CON 431</v>
          </cell>
        </row>
        <row r="100">
          <cell r="A100" t="str">
            <v>INCOMPATIBILE CON 208</v>
          </cell>
        </row>
        <row r="101">
          <cell r="A101" t="str">
            <v>Include</v>
          </cell>
        </row>
        <row r="102">
          <cell r="A102" t="str">
            <v>RUOTE IN LEGA 15" RAGGI</v>
          </cell>
          <cell r="B102" t="str">
            <v>208</v>
          </cell>
          <cell r="D102">
            <v>56</v>
          </cell>
          <cell r="F102">
            <v>53</v>
          </cell>
          <cell r="I102">
            <v>109</v>
          </cell>
        </row>
        <row r="103">
          <cell r="A103" t="str">
            <v>Dettaglio</v>
          </cell>
        </row>
        <row r="104">
          <cell r="A104" t="str">
            <v>RUOTE IN LEGA A RAGGI  195/55 R 15</v>
          </cell>
        </row>
        <row r="105">
          <cell r="A105" t="str">
            <v>INCOMPATIBILE CON 108</v>
          </cell>
        </row>
        <row r="106">
          <cell r="A106" t="str">
            <v>INCOMPATIBILE CON 431</v>
          </cell>
        </row>
        <row r="107">
          <cell r="A107" t="str">
            <v>Include</v>
          </cell>
        </row>
        <row r="108">
          <cell r="A108" t="str">
            <v>RUOTE IN LEGA 16"</v>
          </cell>
          <cell r="B108" t="str">
            <v>431</v>
          </cell>
          <cell r="D108">
            <v>5</v>
          </cell>
          <cell r="E108">
            <v>1045</v>
          </cell>
          <cell r="F108">
            <v>34</v>
          </cell>
          <cell r="G108">
            <v>0</v>
          </cell>
          <cell r="H108">
            <v>0</v>
          </cell>
          <cell r="I108">
            <v>1084</v>
          </cell>
        </row>
        <row r="109">
          <cell r="A109" t="str">
            <v>Dettaglio</v>
          </cell>
        </row>
        <row r="110">
          <cell r="A110" t="str">
            <v>CERCHI IN LEGA 195/45 R16</v>
          </cell>
        </row>
        <row r="111">
          <cell r="A111" t="str">
            <v>INCOMPATIBILE CON 208</v>
          </cell>
        </row>
        <row r="112">
          <cell r="A112" t="str">
            <v>INCOMPATIBILE CON 108</v>
          </cell>
        </row>
        <row r="113">
          <cell r="A113" t="str">
            <v>Include</v>
          </cell>
        </row>
        <row r="114">
          <cell r="A114" t="str">
            <v>VERNICE METALLIZZATA</v>
          </cell>
          <cell r="B114" t="str">
            <v>210</v>
          </cell>
          <cell r="D114">
            <v>199</v>
          </cell>
          <cell r="E114">
            <v>612</v>
          </cell>
          <cell r="F114">
            <v>239</v>
          </cell>
          <cell r="G114">
            <v>0</v>
          </cell>
          <cell r="H114">
            <v>0</v>
          </cell>
          <cell r="I114">
            <v>1050</v>
          </cell>
        </row>
        <row r="115">
          <cell r="A115" t="str">
            <v>Dettaglio</v>
          </cell>
        </row>
        <row r="116">
          <cell r="A116" t="str">
            <v>Include</v>
          </cell>
        </row>
        <row r="117">
          <cell r="A117" t="str">
            <v>VERNICIATURA EXTRASERIE</v>
          </cell>
          <cell r="B117" t="str">
            <v>802</v>
          </cell>
          <cell r="D117">
            <v>80</v>
          </cell>
          <cell r="E117">
            <v>243</v>
          </cell>
          <cell r="F117">
            <v>95</v>
          </cell>
          <cell r="G117">
            <v>0</v>
          </cell>
          <cell r="H117">
            <v>0</v>
          </cell>
          <cell r="I117">
            <v>418</v>
          </cell>
        </row>
        <row r="118">
          <cell r="A118" t="str">
            <v>Dettaglio</v>
          </cell>
        </row>
        <row r="119">
          <cell r="A119" t="str">
            <v>Include</v>
          </cell>
        </row>
        <row r="120">
          <cell r="A120" t="str">
            <v>TETTO RIGIDO (HARD TOP) COLORE VETTURA</v>
          </cell>
          <cell r="B120" t="str">
            <v>382</v>
          </cell>
          <cell r="D120">
            <v>84</v>
          </cell>
          <cell r="E120">
            <v>253</v>
          </cell>
          <cell r="F120">
            <v>124</v>
          </cell>
          <cell r="G120">
            <v>0</v>
          </cell>
          <cell r="H120">
            <v>0</v>
          </cell>
          <cell r="I120">
            <v>461</v>
          </cell>
        </row>
        <row r="121">
          <cell r="A121" t="str">
            <v>Dettaglio</v>
          </cell>
        </row>
        <row r="122">
          <cell r="A122" t="str">
            <v>Include</v>
          </cell>
        </row>
        <row r="123">
          <cell r="A123" t="str">
            <v>VOLANTE E POMELLO LEVA CAMBIO IN PELLE</v>
          </cell>
          <cell r="B123" t="str">
            <v>320</v>
          </cell>
          <cell r="D123">
            <v>344</v>
          </cell>
          <cell r="E123">
            <v>1045</v>
          </cell>
          <cell r="I123">
            <v>1389</v>
          </cell>
        </row>
        <row r="124">
          <cell r="A124" t="str">
            <v>Dettaglio</v>
          </cell>
        </row>
        <row r="125">
          <cell r="A125" t="str">
            <v>INCOMPATIBILE CON 210</v>
          </cell>
        </row>
        <row r="126">
          <cell r="A126" t="str">
            <v>Include</v>
          </cell>
        </row>
        <row r="127">
          <cell r="A127" t="str">
            <v>SELLERIA IN PELLE</v>
          </cell>
          <cell r="B127" t="str">
            <v>211</v>
          </cell>
          <cell r="E127">
            <v>27</v>
          </cell>
          <cell r="F127">
            <v>411</v>
          </cell>
          <cell r="G127">
            <v>0</v>
          </cell>
          <cell r="I127">
            <v>438</v>
          </cell>
        </row>
        <row r="128">
          <cell r="A128" t="str">
            <v>Dettaglio</v>
          </cell>
        </row>
        <row r="129">
          <cell r="A129" t="str">
            <v>NUOVA SELLERIA IN PELLE</v>
          </cell>
        </row>
        <row r="130">
          <cell r="A130" t="str">
            <v>Include</v>
          </cell>
        </row>
        <row r="131">
          <cell r="A131" t="str">
            <v>INCL. 320 VOLANTE E POMELLO CAMBIO PELLE</v>
          </cell>
        </row>
        <row r="132">
          <cell r="A132" t="str">
            <v>SPEC.EST. EL.+ BLOCCAPORTE ELETTRICO</v>
          </cell>
          <cell r="B132" t="str">
            <v>767</v>
          </cell>
          <cell r="D132">
            <v>113</v>
          </cell>
          <cell r="E132">
            <v>1045</v>
          </cell>
          <cell r="F132">
            <v>411</v>
          </cell>
          <cell r="G132">
            <v>0</v>
          </cell>
          <cell r="H132">
            <v>0</v>
          </cell>
          <cell r="I132">
            <v>1569</v>
          </cell>
        </row>
        <row r="133">
          <cell r="A133" t="str">
            <v>Dettaglio</v>
          </cell>
        </row>
        <row r="134">
          <cell r="A134" t="str">
            <v>Include</v>
          </cell>
        </row>
        <row r="135">
          <cell r="A135" t="str">
            <v>WIND STOP</v>
          </cell>
          <cell r="B135" t="str">
            <v>925</v>
          </cell>
          <cell r="D135">
            <v>157</v>
          </cell>
          <cell r="E135">
            <v>514</v>
          </cell>
          <cell r="F135">
            <v>207</v>
          </cell>
          <cell r="G135">
            <v>0</v>
          </cell>
          <cell r="H135">
            <v>0</v>
          </cell>
          <cell r="I135">
            <v>878</v>
          </cell>
        </row>
        <row r="136">
          <cell r="A136" t="str">
            <v>Dettaglio</v>
          </cell>
        </row>
        <row r="137">
          <cell r="A137" t="str">
            <v>NUOVO WIND-STOP CON FINTO ROLL-B</v>
          </cell>
        </row>
        <row r="138">
          <cell r="A138" t="str">
            <v>Include</v>
          </cell>
        </row>
        <row r="139">
          <cell r="A139" t="str">
            <v>FINITURE IN TITANIO</v>
          </cell>
          <cell r="B139" t="str">
            <v>660</v>
          </cell>
          <cell r="D139">
            <v>344</v>
          </cell>
          <cell r="E139">
            <v>1045</v>
          </cell>
          <cell r="F139">
            <v>411</v>
          </cell>
          <cell r="G139">
            <v>0</v>
          </cell>
          <cell r="H139">
            <v>0</v>
          </cell>
          <cell r="I139">
            <v>1800</v>
          </cell>
        </row>
        <row r="140">
          <cell r="A140" t="str">
            <v>Dettaglio</v>
          </cell>
        </row>
        <row r="141">
          <cell r="A141" t="str">
            <v>Include</v>
          </cell>
        </row>
        <row r="142">
          <cell r="A142" t="str">
            <v>CONTAMIGLIA</v>
          </cell>
          <cell r="B142" t="str">
            <v>046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A143" t="str">
            <v>Dettaglio</v>
          </cell>
        </row>
        <row r="144">
          <cell r="A144" t="str">
            <v>Include</v>
          </cell>
        </row>
        <row r="145">
          <cell r="A145" t="str">
            <v>FARI PER CIRCOLAZIONE SINISTRA</v>
          </cell>
          <cell r="B145" t="str">
            <v>094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</row>
        <row r="146">
          <cell r="A146" t="str">
            <v>Dettaglio</v>
          </cell>
        </row>
        <row r="147">
          <cell r="A147" t="str">
            <v>Include</v>
          </cell>
        </row>
        <row r="148">
          <cell r="A148" t="str">
            <v>ALLARME</v>
          </cell>
          <cell r="B148" t="str">
            <v>213</v>
          </cell>
          <cell r="D148">
            <v>47</v>
          </cell>
          <cell r="E148">
            <v>141</v>
          </cell>
          <cell r="F148">
            <v>57</v>
          </cell>
          <cell r="G148">
            <v>0</v>
          </cell>
          <cell r="H148">
            <v>0</v>
          </cell>
          <cell r="I148">
            <v>245</v>
          </cell>
        </row>
        <row r="149">
          <cell r="A149" t="str">
            <v>Dettaglio</v>
          </cell>
        </row>
        <row r="150">
          <cell r="A150" t="str">
            <v>Include</v>
          </cell>
        </row>
        <row r="151">
          <cell r="A151" t="str">
            <v>ANTENNA ELETTRICA</v>
          </cell>
          <cell r="B151" t="str">
            <v>085</v>
          </cell>
          <cell r="D151">
            <v>344</v>
          </cell>
          <cell r="E151">
            <v>1045</v>
          </cell>
          <cell r="F151">
            <v>411</v>
          </cell>
          <cell r="G151">
            <v>0</v>
          </cell>
          <cell r="H151">
            <v>0</v>
          </cell>
          <cell r="I151">
            <v>1800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PREDISPOSIZIONE RADIOTELEFONO</v>
          </cell>
          <cell r="B154" t="str">
            <v>833</v>
          </cell>
          <cell r="D154">
            <v>11</v>
          </cell>
          <cell r="E154">
            <v>31</v>
          </cell>
          <cell r="F154">
            <v>13</v>
          </cell>
          <cell r="G154">
            <v>0</v>
          </cell>
          <cell r="H154">
            <v>0</v>
          </cell>
          <cell r="I154">
            <v>55</v>
          </cell>
        </row>
        <row r="155">
          <cell r="A155" t="str">
            <v>Dettaglio</v>
          </cell>
        </row>
        <row r="156">
          <cell r="A156" t="str">
            <v>Include</v>
          </cell>
        </row>
        <row r="157">
          <cell r="A157" t="str">
            <v>DOPPIO SUBWOOFER 80W</v>
          </cell>
          <cell r="B157" t="str">
            <v>718</v>
          </cell>
          <cell r="D157">
            <v>188</v>
          </cell>
          <cell r="E157">
            <v>1045</v>
          </cell>
          <cell r="F157">
            <v>225</v>
          </cell>
          <cell r="G157">
            <v>0</v>
          </cell>
          <cell r="H157">
            <v>0</v>
          </cell>
          <cell r="I157">
            <v>1458</v>
          </cell>
        </row>
        <row r="158">
          <cell r="A158" t="str">
            <v>Dettaglio</v>
          </cell>
        </row>
        <row r="159">
          <cell r="A159" t="str">
            <v>INCOMPATIBILE CON 339</v>
          </cell>
        </row>
        <row r="160">
          <cell r="A160" t="str">
            <v>Include</v>
          </cell>
        </row>
        <row r="161">
          <cell r="A161" t="str">
            <v>AUTORADIO CD</v>
          </cell>
          <cell r="B161" t="str">
            <v>564</v>
          </cell>
          <cell r="D161">
            <v>344</v>
          </cell>
          <cell r="F161">
            <v>411</v>
          </cell>
          <cell r="I161">
            <v>755</v>
          </cell>
        </row>
        <row r="162">
          <cell r="A162" t="str">
            <v>Dettaglio</v>
          </cell>
        </row>
        <row r="163">
          <cell r="A163" t="str">
            <v>INCOMPATIBILE CON 41A</v>
          </cell>
        </row>
        <row r="164">
          <cell r="A164" t="str">
            <v>Include</v>
          </cell>
        </row>
        <row r="165">
          <cell r="A165" t="str">
            <v>AUTORADIO CD MP3</v>
          </cell>
          <cell r="B165" t="str">
            <v>41A</v>
          </cell>
          <cell r="E165">
            <v>1045</v>
          </cell>
          <cell r="F165">
            <v>79</v>
          </cell>
          <cell r="H165">
            <v>0</v>
          </cell>
          <cell r="I165">
            <v>1124</v>
          </cell>
        </row>
        <row r="166">
          <cell r="A166" t="str">
            <v>Dettaglio</v>
          </cell>
        </row>
        <row r="167">
          <cell r="A167" t="str">
            <v>INCOMPATIBILE CON 564</v>
          </cell>
        </row>
        <row r="168">
          <cell r="A168" t="str">
            <v>Include</v>
          </cell>
        </row>
        <row r="169">
          <cell r="A169" t="str">
            <v>KIT GONFIAGGIO PNEUMATICI</v>
          </cell>
          <cell r="B169" t="str">
            <v>499</v>
          </cell>
          <cell r="D169">
            <v>194</v>
          </cell>
          <cell r="E169">
            <v>591</v>
          </cell>
          <cell r="F169">
            <v>232</v>
          </cell>
          <cell r="G169">
            <v>0</v>
          </cell>
          <cell r="H169">
            <v>0</v>
          </cell>
          <cell r="I169">
            <v>1017</v>
          </cell>
        </row>
        <row r="170">
          <cell r="A170" t="str">
            <v>Dettaglio</v>
          </cell>
        </row>
        <row r="171">
          <cell r="A171" t="str">
            <v>Include</v>
          </cell>
        </row>
        <row r="172">
          <cell r="A172" t="str">
            <v>BONIFICO KIT GONFIAGGIO PNEUMATICI</v>
          </cell>
          <cell r="B172" t="str">
            <v>286</v>
          </cell>
          <cell r="D172">
            <v>172</v>
          </cell>
          <cell r="E172">
            <v>522</v>
          </cell>
          <cell r="F172">
            <v>206</v>
          </cell>
          <cell r="G172">
            <v>0</v>
          </cell>
          <cell r="I172">
            <v>900</v>
          </cell>
        </row>
        <row r="173">
          <cell r="A173" t="str">
            <v>Dettaglio</v>
          </cell>
        </row>
        <row r="174">
          <cell r="A174" t="str">
            <v>Include</v>
          </cell>
        </row>
        <row r="175">
          <cell r="A175" t="str">
            <v>BORSA BISACCIA RETROSEDILI</v>
          </cell>
          <cell r="B175" t="str">
            <v>339</v>
          </cell>
          <cell r="D175">
            <v>69</v>
          </cell>
          <cell r="F175">
            <v>82</v>
          </cell>
          <cell r="G175">
            <v>0</v>
          </cell>
          <cell r="I175">
            <v>151</v>
          </cell>
        </row>
        <row r="176">
          <cell r="A176" t="str">
            <v>Dettaglio</v>
          </cell>
        </row>
        <row r="177">
          <cell r="A177" t="str">
            <v>Include</v>
          </cell>
        </row>
        <row r="178">
          <cell r="A178" t="str">
            <v>OPT PERSONALIZZAZIONE</v>
          </cell>
          <cell r="B178" t="str">
            <v xml:space="preserve">   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</row>
        <row r="179">
          <cell r="A179" t="str">
            <v>Dettaglio</v>
          </cell>
        </row>
        <row r="180">
          <cell r="A180" t="str">
            <v>Include</v>
          </cell>
        </row>
        <row r="181">
          <cell r="A181" t="str">
            <v>ADEGUAMENTO OMOLOGATIVO</v>
          </cell>
          <cell r="B181" t="str">
            <v>019</v>
          </cell>
          <cell r="D181">
            <v>308</v>
          </cell>
          <cell r="E181">
            <v>933</v>
          </cell>
          <cell r="F181">
            <v>368</v>
          </cell>
          <cell r="G181">
            <v>0</v>
          </cell>
          <cell r="H181">
            <v>0</v>
          </cell>
          <cell r="I181">
            <v>1609</v>
          </cell>
        </row>
        <row r="182">
          <cell r="A182" t="str">
            <v>Dettaglio</v>
          </cell>
        </row>
        <row r="183">
          <cell r="A183" t="str">
            <v>Include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ICENTO"/>
      <sheetName val="COSTI"/>
      <sheetName val="OPTIONAL "/>
      <sheetName val="CONTO ECONOMICO"/>
      <sheetName val="IRR"/>
      <sheetName val="SENSY- IRR "/>
      <sheetName val="IRR LAVORO"/>
      <sheetName val="graf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pider Preiseingabe"/>
      <sheetName val="Spider_Preiseingabe"/>
      <sheetName val="Spider_Preiseingabe1"/>
      <sheetName val="Spider_Preiseingabe2"/>
      <sheetName val="Spider_Preiseingabe3"/>
      <sheetName val="Spider_Preiseingabe4"/>
      <sheetName val="Spider_Preiseingabe5"/>
      <sheetName val="Griglia Mondo - Volumi"/>
      <sheetName val="Europei"/>
      <sheetName val="Giapponesi in Asia"/>
      <sheetName val="Giapponesi in Europa"/>
      <sheetName val="Giapponesi in Europa NS"/>
      <sheetName val="Pivot_seg_it"/>
      <sheetName val="Pivot_seg_vc_it"/>
      <sheetName val="Pivotf3+9_vc_it"/>
      <sheetName val="Pivotf3+9_it"/>
      <sheetName val="Spider_Preiseingabe6"/>
    </sheetNames>
    <sheetDataSet>
      <sheetData sheetId="0" refreshError="1">
        <row r="2">
          <cell r="L2">
            <v>1</v>
          </cell>
        </row>
        <row r="4">
          <cell r="B4" t="str">
            <v>5 Door Ghia 2.0 130PS</v>
          </cell>
        </row>
        <row r="5">
          <cell r="B5" t="str">
            <v>5 Door Ghia 1.8D 90PS</v>
          </cell>
        </row>
        <row r="6">
          <cell r="B6" t="str">
            <v>5 Door LX 1.8D 90PS</v>
          </cell>
        </row>
        <row r="7">
          <cell r="B7" t="str">
            <v>5 Door Ghia 1.6 100PS</v>
          </cell>
        </row>
        <row r="8">
          <cell r="B8" t="str">
            <v>5 Door Ghia 1.8 115PS</v>
          </cell>
        </row>
        <row r="9">
          <cell r="B9" t="str">
            <v>5 Door LX 1.6 100PS</v>
          </cell>
        </row>
        <row r="10">
          <cell r="B10" t="str">
            <v>5 Door LX 1.8 90PS</v>
          </cell>
        </row>
        <row r="11">
          <cell r="B11" t="str">
            <v>5 Door Zetec 1.8D 90PS</v>
          </cell>
        </row>
        <row r="12">
          <cell r="B12" t="str">
            <v>5 Door CL 1.8D 90PS</v>
          </cell>
        </row>
        <row r="13">
          <cell r="B13" t="str">
            <v>5 Door Zetec 1.6 100PS</v>
          </cell>
        </row>
        <row r="14">
          <cell r="B14" t="str">
            <v>5 Door Zetec 1.8 115PS</v>
          </cell>
        </row>
        <row r="15">
          <cell r="B15" t="str">
            <v>5 Door CL 1.4 75PS</v>
          </cell>
        </row>
        <row r="16">
          <cell r="B16" t="str">
            <v>3 Door Zetec 1.6 100PS</v>
          </cell>
        </row>
        <row r="17">
          <cell r="B17" t="str">
            <v>3 Door Zetec 1.8 115PS</v>
          </cell>
        </row>
      </sheetData>
      <sheetData sheetId="1" refreshError="1"/>
      <sheetData sheetId="2" refreshError="1"/>
      <sheetData sheetId="3"/>
      <sheetData sheetId="4"/>
      <sheetData sheetId="5" refreshError="1"/>
      <sheetData sheetId="6">
        <row r="2">
          <cell r="L2">
            <v>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2">
          <cell r="L2">
            <v>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GHIA berl"/>
      <sheetName val="GHIA_berl"/>
      <sheetName val="GHIA_berl1"/>
      <sheetName val="Essbase"/>
      <sheetName val="Spider Preiseingabe"/>
      <sheetName val="STDTOT04"/>
      <sheetName val="esc_ben"/>
      <sheetName val="GHIA_berl2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Griglia Mondo - Volumi"/>
      <sheetName val="Griglia Mondo - Mix"/>
      <sheetName val="Versioni Mercato"/>
    </sheetNames>
    <sheetDataSet>
      <sheetData sheetId="0">
        <row r="1">
          <cell r="A1" t="str">
            <v>Direzione Prodotto</v>
          </cell>
        </row>
        <row r="2">
          <cell r="A2" t="str">
            <v>Sviluppo Prodotto</v>
          </cell>
          <cell r="D2" t="str">
            <v>Modello B-MPV NO DIAMOND        Serie 0</v>
          </cell>
        </row>
        <row r="3">
          <cell r="A3" t="str">
            <v>Piattaforma</v>
          </cell>
          <cell r="D3" t="str">
            <v>Anno Comm. 2006</v>
          </cell>
          <cell r="I3" t="str">
            <v>Luglio 02</v>
          </cell>
        </row>
        <row r="5">
          <cell r="D5" t="str">
            <v>GRIGLIA MONDO</v>
          </cell>
        </row>
        <row r="9">
          <cell r="A9" t="str">
            <v>Direzione Prodotto</v>
          </cell>
        </row>
        <row r="10">
          <cell r="A10" t="str">
            <v>Sviluppo Prodotto</v>
          </cell>
          <cell r="D10" t="str">
            <v>ITALIA</v>
          </cell>
          <cell r="E10" t="str">
            <v>ITALIA</v>
          </cell>
          <cell r="F10" t="str">
            <v>ITALIA</v>
          </cell>
          <cell r="G10" t="str">
            <v>ITALIA</v>
          </cell>
          <cell r="H10" t="str">
            <v>ITALIA</v>
          </cell>
          <cell r="I10" t="str">
            <v>ITALIA</v>
          </cell>
          <cell r="J10" t="str">
            <v>ITALIA</v>
          </cell>
          <cell r="K10" t="str">
            <v>ITALIA</v>
          </cell>
          <cell r="L10" t="str">
            <v>ITALIA</v>
          </cell>
          <cell r="M10" t="str">
            <v>ITALIA</v>
          </cell>
          <cell r="N10" t="str">
            <v>ITALIA</v>
          </cell>
          <cell r="O10" t="str">
            <v>ITALIA</v>
          </cell>
          <cell r="P10" t="str">
            <v>ITALIA</v>
          </cell>
        </row>
        <row r="11">
          <cell r="A11" t="str">
            <v>Piattaforma</v>
          </cell>
          <cell r="D11" t="str">
            <v>Fiat</v>
          </cell>
          <cell r="E11" t="str">
            <v>Fiat</v>
          </cell>
          <cell r="F11" t="str">
            <v>Fiat</v>
          </cell>
          <cell r="G11" t="str">
            <v>Fiat</v>
          </cell>
          <cell r="H11" t="str">
            <v>Fiat</v>
          </cell>
          <cell r="I11" t="str">
            <v>Fiat</v>
          </cell>
          <cell r="J11" t="str">
            <v>Fiat</v>
          </cell>
          <cell r="K11" t="str">
            <v>Fiat</v>
          </cell>
          <cell r="L11" t="str">
            <v>Fiat</v>
          </cell>
          <cell r="M11" t="str">
            <v>Fiat</v>
          </cell>
          <cell r="N11" t="str">
            <v>Fiat</v>
          </cell>
          <cell r="O11" t="str">
            <v>Fiat</v>
          </cell>
          <cell r="P11" t="str">
            <v>Fiat</v>
          </cell>
        </row>
        <row r="12">
          <cell r="D12">
            <v>135</v>
          </cell>
          <cell r="E12">
            <v>135</v>
          </cell>
          <cell r="F12">
            <v>135</v>
          </cell>
          <cell r="G12">
            <v>135</v>
          </cell>
          <cell r="H12">
            <v>135</v>
          </cell>
          <cell r="I12">
            <v>135</v>
          </cell>
          <cell r="J12">
            <v>135</v>
          </cell>
          <cell r="K12">
            <v>135</v>
          </cell>
          <cell r="L12">
            <v>135</v>
          </cell>
          <cell r="M12">
            <v>135</v>
          </cell>
          <cell r="N12">
            <v>135</v>
          </cell>
          <cell r="O12">
            <v>135</v>
          </cell>
          <cell r="P12">
            <v>135</v>
          </cell>
        </row>
        <row r="14">
          <cell r="D14" t="str">
            <v>1.4 8v active</v>
          </cell>
          <cell r="E14" t="str">
            <v>1.4 8v dynamic</v>
          </cell>
          <cell r="F14" t="str">
            <v>1.4 CBR active</v>
          </cell>
          <cell r="G14" t="str">
            <v>1.4 CBR dynamic</v>
          </cell>
          <cell r="H14" t="str">
            <v>1.4 CBR emotion</v>
          </cell>
          <cell r="I14" t="str">
            <v>1.8 dynamic</v>
          </cell>
          <cell r="J14" t="str">
            <v>1.8 emotion</v>
          </cell>
          <cell r="K14" t="str">
            <v>1.3jtd active</v>
          </cell>
          <cell r="L14" t="str">
            <v>1.3 jtd dynamic</v>
          </cell>
          <cell r="M14" t="str">
            <v>1.3 jtd emotion</v>
          </cell>
          <cell r="N14" t="str">
            <v>1.9 jtd dynamic</v>
          </cell>
          <cell r="O14" t="str">
            <v>1.9 jtd emotion</v>
          </cell>
          <cell r="P14" t="str">
            <v>1.3 jtd 4wd</v>
          </cell>
        </row>
        <row r="15">
          <cell r="D15">
            <v>11</v>
          </cell>
          <cell r="E15">
            <v>411</v>
          </cell>
          <cell r="F15">
            <v>13</v>
          </cell>
          <cell r="G15">
            <v>413</v>
          </cell>
          <cell r="H15">
            <v>713</v>
          </cell>
          <cell r="I15">
            <v>434</v>
          </cell>
          <cell r="J15">
            <v>734</v>
          </cell>
          <cell r="K15">
            <v>16</v>
          </cell>
          <cell r="L15">
            <v>416</v>
          </cell>
          <cell r="M15">
            <v>716</v>
          </cell>
          <cell r="N15">
            <v>417</v>
          </cell>
          <cell r="O15">
            <v>717</v>
          </cell>
          <cell r="P15">
            <v>18</v>
          </cell>
        </row>
        <row r="16">
          <cell r="D16">
            <v>23374</v>
          </cell>
          <cell r="E16">
            <v>16128</v>
          </cell>
          <cell r="F16">
            <v>16667</v>
          </cell>
          <cell r="G16">
            <v>22581</v>
          </cell>
          <cell r="H16">
            <v>3159</v>
          </cell>
          <cell r="I16">
            <v>5753</v>
          </cell>
          <cell r="J16">
            <v>1914</v>
          </cell>
          <cell r="K16">
            <v>13383</v>
          </cell>
          <cell r="L16">
            <v>20107</v>
          </cell>
          <cell r="M16">
            <v>2591</v>
          </cell>
          <cell r="N16">
            <v>8151</v>
          </cell>
          <cell r="O16">
            <v>1767</v>
          </cell>
          <cell r="P16">
            <v>7970</v>
          </cell>
          <cell r="Q16">
            <v>143545</v>
          </cell>
        </row>
        <row r="17">
          <cell r="B17" t="str">
            <v>SINCOM</v>
          </cell>
          <cell r="C17" t="str">
            <v>ALL MERC</v>
          </cell>
        </row>
        <row r="18">
          <cell r="A18" t="str">
            <v>AREA PRODUTTIVA</v>
          </cell>
          <cell r="D18" t="str">
            <v>MPV</v>
          </cell>
          <cell r="E18" t="str">
            <v>MPV</v>
          </cell>
          <cell r="F18" t="str">
            <v>MPV</v>
          </cell>
          <cell r="G18" t="str">
            <v>MPV</v>
          </cell>
          <cell r="H18" t="str">
            <v>MPV</v>
          </cell>
          <cell r="I18" t="str">
            <v>MPV</v>
          </cell>
          <cell r="J18" t="str">
            <v>MPV</v>
          </cell>
          <cell r="K18" t="str">
            <v>MPV</v>
          </cell>
          <cell r="L18" t="str">
            <v>MPV</v>
          </cell>
          <cell r="M18" t="str">
            <v>MPV</v>
          </cell>
          <cell r="N18" t="str">
            <v>MPV</v>
          </cell>
          <cell r="O18" t="str">
            <v>MPV</v>
          </cell>
          <cell r="P18" t="str">
            <v>MPV</v>
          </cell>
        </row>
        <row r="19">
          <cell r="A19" t="str">
            <v>Volume</v>
          </cell>
          <cell r="D19">
            <v>5</v>
          </cell>
          <cell r="E19">
            <v>5</v>
          </cell>
          <cell r="F19">
            <v>5</v>
          </cell>
          <cell r="G19">
            <v>5</v>
          </cell>
          <cell r="H19">
            <v>5</v>
          </cell>
          <cell r="I19">
            <v>5</v>
          </cell>
          <cell r="J19">
            <v>5</v>
          </cell>
          <cell r="K19">
            <v>5</v>
          </cell>
          <cell r="L19">
            <v>5</v>
          </cell>
          <cell r="M19">
            <v>5</v>
          </cell>
          <cell r="N19">
            <v>5</v>
          </cell>
          <cell r="O19">
            <v>5</v>
          </cell>
          <cell r="P19">
            <v>5</v>
          </cell>
        </row>
        <row r="20">
          <cell r="A20" t="str">
            <v>CARROZZERIA</v>
          </cell>
          <cell r="D20" t="str">
            <v>Ant</v>
          </cell>
          <cell r="E20" t="str">
            <v>Ant</v>
          </cell>
          <cell r="F20" t="str">
            <v>Ant</v>
          </cell>
          <cell r="G20" t="str">
            <v>Ant</v>
          </cell>
          <cell r="H20" t="str">
            <v>Ant</v>
          </cell>
          <cell r="I20" t="str">
            <v>Ant</v>
          </cell>
          <cell r="J20" t="str">
            <v>Ant</v>
          </cell>
          <cell r="K20" t="str">
            <v>Ant</v>
          </cell>
          <cell r="L20" t="str">
            <v>Ant</v>
          </cell>
          <cell r="M20" t="str">
            <v>Ant</v>
          </cell>
          <cell r="N20" t="str">
            <v>Ant</v>
          </cell>
          <cell r="O20" t="str">
            <v>Ant</v>
          </cell>
          <cell r="P20" t="str">
            <v>4x4</v>
          </cell>
        </row>
        <row r="21">
          <cell r="A21" t="str">
            <v>Tipo carrozzeria</v>
          </cell>
          <cell r="D21" t="str">
            <v>SX</v>
          </cell>
          <cell r="E21" t="str">
            <v>SX</v>
          </cell>
          <cell r="F21" t="str">
            <v>SX</v>
          </cell>
          <cell r="G21" t="str">
            <v>SX</v>
          </cell>
          <cell r="H21" t="str">
            <v>SX</v>
          </cell>
          <cell r="I21" t="str">
            <v>SX</v>
          </cell>
          <cell r="J21" t="str">
            <v>SX</v>
          </cell>
          <cell r="K21" t="str">
            <v>SX</v>
          </cell>
          <cell r="L21" t="str">
            <v>SX</v>
          </cell>
          <cell r="M21" t="str">
            <v>SX</v>
          </cell>
          <cell r="N21" t="str">
            <v>SX</v>
          </cell>
          <cell r="O21" t="str">
            <v>SX</v>
          </cell>
          <cell r="P21" t="str">
            <v>SX</v>
          </cell>
        </row>
        <row r="22">
          <cell r="A22" t="str">
            <v>N. Porte</v>
          </cell>
          <cell r="D22" t="str">
            <v>5M</v>
          </cell>
          <cell r="E22" t="str">
            <v>5M</v>
          </cell>
          <cell r="F22" t="str">
            <v>5M</v>
          </cell>
          <cell r="G22" t="str">
            <v>5M</v>
          </cell>
          <cell r="H22" t="str">
            <v>5M</v>
          </cell>
          <cell r="I22" t="str">
            <v>6M</v>
          </cell>
          <cell r="J22" t="str">
            <v>6M</v>
          </cell>
          <cell r="K22" t="str">
            <v>5M</v>
          </cell>
          <cell r="L22" t="str">
            <v>5M</v>
          </cell>
          <cell r="M22" t="str">
            <v>5M</v>
          </cell>
          <cell r="N22" t="str">
            <v>5M</v>
          </cell>
          <cell r="O22" t="str">
            <v>5M</v>
          </cell>
          <cell r="P22" t="str">
            <v>5M</v>
          </cell>
        </row>
        <row r="23">
          <cell r="A23" t="str">
            <v>Trazione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</row>
        <row r="24">
          <cell r="A24" t="str">
            <v>Guida</v>
          </cell>
          <cell r="D24" t="str">
            <v>C514</v>
          </cell>
          <cell r="E24" t="str">
            <v>C514</v>
          </cell>
          <cell r="F24" t="str">
            <v>C514</v>
          </cell>
          <cell r="G24" t="str">
            <v>C514</v>
          </cell>
          <cell r="H24" t="str">
            <v>C514</v>
          </cell>
          <cell r="I24" t="str">
            <v>M20/M28</v>
          </cell>
          <cell r="J24" t="str">
            <v>M20/M28</v>
          </cell>
          <cell r="K24" t="str">
            <v>C510</v>
          </cell>
          <cell r="L24" t="str">
            <v>C510</v>
          </cell>
          <cell r="M24" t="str">
            <v>C510</v>
          </cell>
          <cell r="N24" t="str">
            <v>Getrag</v>
          </cell>
          <cell r="O24" t="str">
            <v>Getrag</v>
          </cell>
          <cell r="P24" t="str">
            <v>C514R</v>
          </cell>
        </row>
        <row r="25">
          <cell r="A25" t="str">
            <v>Cambio</v>
          </cell>
        </row>
        <row r="26">
          <cell r="A26" t="str">
            <v>Caratteristiche Cambio</v>
          </cell>
          <cell r="D26" t="str">
            <v>Fire</v>
          </cell>
          <cell r="E26" t="str">
            <v>Fire</v>
          </cell>
          <cell r="F26" t="str">
            <v>Fire</v>
          </cell>
          <cell r="G26" t="str">
            <v>Fire</v>
          </cell>
          <cell r="H26" t="str">
            <v>Fire</v>
          </cell>
          <cell r="I26" t="str">
            <v>GM Fam.1</v>
          </cell>
          <cell r="J26" t="str">
            <v>GM Fam.1</v>
          </cell>
          <cell r="K26" t="str">
            <v>S-DI</v>
          </cell>
          <cell r="L26" t="str">
            <v>S-DI</v>
          </cell>
          <cell r="M26" t="str">
            <v>S-DI</v>
          </cell>
          <cell r="N26" t="str">
            <v>B Ds</v>
          </cell>
          <cell r="O26" t="str">
            <v>B Ds</v>
          </cell>
          <cell r="P26" t="str">
            <v>S-DI</v>
          </cell>
        </row>
        <row r="27">
          <cell r="A27" t="str">
            <v>Famiglia Cambio</v>
          </cell>
          <cell r="D27" t="str">
            <v>1.4</v>
          </cell>
          <cell r="E27" t="str">
            <v>1.4</v>
          </cell>
          <cell r="F27" t="str">
            <v>1.4</v>
          </cell>
          <cell r="G27" t="str">
            <v>1.4</v>
          </cell>
          <cell r="H27" t="str">
            <v>1.4</v>
          </cell>
          <cell r="I27" t="str">
            <v>1.8</v>
          </cell>
          <cell r="J27" t="str">
            <v>1.8</v>
          </cell>
          <cell r="K27" t="str">
            <v>1.3</v>
          </cell>
          <cell r="L27" t="str">
            <v>1.3</v>
          </cell>
          <cell r="M27" t="str">
            <v>1.3</v>
          </cell>
          <cell r="N27" t="str">
            <v>1.9</v>
          </cell>
          <cell r="O27" t="str">
            <v>1.9</v>
          </cell>
          <cell r="P27" t="str">
            <v>1.3</v>
          </cell>
        </row>
        <row r="28">
          <cell r="A28" t="str">
            <v>MOTORE</v>
          </cell>
          <cell r="D28" t="str">
            <v>1370</v>
          </cell>
          <cell r="E28" t="str">
            <v>1370</v>
          </cell>
          <cell r="F28" t="str">
            <v>1370</v>
          </cell>
          <cell r="G28" t="str">
            <v>1370</v>
          </cell>
          <cell r="H28" t="str">
            <v>1370</v>
          </cell>
          <cell r="I28" t="str">
            <v>1800</v>
          </cell>
          <cell r="J28" t="str">
            <v>1800</v>
          </cell>
          <cell r="K28" t="str">
            <v>1250</v>
          </cell>
          <cell r="L28" t="str">
            <v>1250</v>
          </cell>
          <cell r="M28" t="str">
            <v>1250</v>
          </cell>
          <cell r="N28" t="str">
            <v>1910</v>
          </cell>
          <cell r="O28" t="str">
            <v>1910</v>
          </cell>
          <cell r="P28" t="str">
            <v>1250</v>
          </cell>
        </row>
        <row r="29">
          <cell r="A29" t="str">
            <v>Famiglia</v>
          </cell>
          <cell r="D29" t="str">
            <v>75</v>
          </cell>
          <cell r="E29" t="str">
            <v>75</v>
          </cell>
          <cell r="F29" t="str">
            <v>90</v>
          </cell>
          <cell r="G29" t="str">
            <v>90</v>
          </cell>
          <cell r="H29" t="str">
            <v>90</v>
          </cell>
          <cell r="I29" t="str">
            <v>125</v>
          </cell>
          <cell r="J29" t="str">
            <v>125</v>
          </cell>
          <cell r="K29" t="str">
            <v>85</v>
          </cell>
          <cell r="L29" t="str">
            <v>85</v>
          </cell>
          <cell r="M29" t="str">
            <v>85</v>
          </cell>
          <cell r="N29" t="str">
            <v>100</v>
          </cell>
          <cell r="O29" t="str">
            <v>100</v>
          </cell>
          <cell r="P29" t="str">
            <v>85</v>
          </cell>
        </row>
        <row r="30">
          <cell r="A30" t="str">
            <v>Cilindrata LT.</v>
          </cell>
        </row>
        <row r="31">
          <cell r="A31" t="str">
            <v>Cilindrata CC.</v>
          </cell>
          <cell r="D31" t="str">
            <v>Benzina</v>
          </cell>
          <cell r="E31" t="str">
            <v>Benzina</v>
          </cell>
          <cell r="F31" t="str">
            <v>Benzina</v>
          </cell>
          <cell r="G31" t="str">
            <v>Benzina</v>
          </cell>
          <cell r="H31" t="str">
            <v>Benzina</v>
          </cell>
          <cell r="I31" t="str">
            <v>Benzina</v>
          </cell>
          <cell r="J31" t="str">
            <v>Benzina</v>
          </cell>
          <cell r="K31" t="str">
            <v>Gasolio</v>
          </cell>
          <cell r="L31" t="str">
            <v>Gasolio</v>
          </cell>
          <cell r="M31" t="str">
            <v>Gasolio</v>
          </cell>
          <cell r="N31" t="str">
            <v>Gasolio</v>
          </cell>
          <cell r="O31" t="str">
            <v>Gasolio</v>
          </cell>
          <cell r="P31" t="str">
            <v>Gasolio</v>
          </cell>
        </row>
        <row r="32">
          <cell r="A32" t="str">
            <v>Potenza HP</v>
          </cell>
          <cell r="D32" t="str">
            <v>Unleaded 95</v>
          </cell>
          <cell r="E32" t="str">
            <v>Unleaded 95</v>
          </cell>
          <cell r="F32" t="str">
            <v>Unleaded 95</v>
          </cell>
          <cell r="G32" t="str">
            <v>Unleaded 95</v>
          </cell>
          <cell r="H32" t="str">
            <v>Unleaded 95</v>
          </cell>
          <cell r="I32" t="str">
            <v>Unleaded 95</v>
          </cell>
          <cell r="J32" t="str">
            <v>Unleaded 95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</row>
        <row r="33">
          <cell r="A33" t="str">
            <v>Potenza KW</v>
          </cell>
          <cell r="D33" t="str">
            <v>MPI</v>
          </cell>
          <cell r="E33" t="str">
            <v>MPI</v>
          </cell>
          <cell r="F33" t="str">
            <v>MPI</v>
          </cell>
          <cell r="G33" t="str">
            <v>MPI</v>
          </cell>
          <cell r="H33" t="str">
            <v>MPI</v>
          </cell>
          <cell r="I33" t="str">
            <v>MPI</v>
          </cell>
          <cell r="J33" t="str">
            <v>MPI</v>
          </cell>
          <cell r="K33" t="str">
            <v>D Common Rail</v>
          </cell>
          <cell r="L33" t="str">
            <v>D Common Rail</v>
          </cell>
          <cell r="M33" t="str">
            <v>D Common Rail</v>
          </cell>
          <cell r="N33" t="str">
            <v>D Common Rail</v>
          </cell>
          <cell r="O33" t="str">
            <v>D Common Rail</v>
          </cell>
          <cell r="P33" t="str">
            <v>D Common Rail</v>
          </cell>
        </row>
        <row r="34">
          <cell r="A34" t="str">
            <v>Carburante</v>
          </cell>
          <cell r="D34" t="str">
            <v>Aspirato</v>
          </cell>
          <cell r="E34" t="str">
            <v>Aspirato</v>
          </cell>
          <cell r="F34" t="str">
            <v>Aspirato</v>
          </cell>
          <cell r="G34" t="str">
            <v>Aspirato</v>
          </cell>
          <cell r="H34" t="str">
            <v>Aspirato</v>
          </cell>
          <cell r="I34" t="str">
            <v>Aspirato</v>
          </cell>
          <cell r="J34" t="str">
            <v>Aspirato</v>
          </cell>
          <cell r="K34" t="str">
            <v>Sovralimentato</v>
          </cell>
          <cell r="L34" t="str">
            <v>Sovralimentato</v>
          </cell>
          <cell r="M34" t="str">
            <v>Sovralimentato</v>
          </cell>
          <cell r="N34" t="str">
            <v>Sovralimentato</v>
          </cell>
          <cell r="O34" t="str">
            <v>Sovralimentato</v>
          </cell>
          <cell r="P34" t="str">
            <v>Sovralimentato</v>
          </cell>
        </row>
        <row r="35">
          <cell r="A35" t="str">
            <v>Caratteristica Carburante</v>
          </cell>
          <cell r="D35" t="str">
            <v>CEE-F4+EOBD</v>
          </cell>
          <cell r="E35" t="str">
            <v>CEE-F4+EOBD</v>
          </cell>
          <cell r="F35" t="str">
            <v>CEE-F4+EOBD</v>
          </cell>
          <cell r="G35" t="str">
            <v>CEE-F4+EOBD</v>
          </cell>
          <cell r="H35" t="str">
            <v>CEE-F4+EOBD</v>
          </cell>
          <cell r="I35" t="str">
            <v>CEE-F4+EOBD</v>
          </cell>
          <cell r="J35" t="str">
            <v>CEE-F4+EOBD</v>
          </cell>
          <cell r="K35" t="str">
            <v>CEE-F4+EOBD</v>
          </cell>
          <cell r="L35" t="str">
            <v>CEE-F4+EOBD</v>
          </cell>
          <cell r="M35" t="str">
            <v>CEE-F4+EOBD</v>
          </cell>
          <cell r="N35" t="str">
            <v>CEE-F4+EOBD</v>
          </cell>
          <cell r="O35" t="str">
            <v>CEE-F4+EOBD</v>
          </cell>
          <cell r="P35" t="str">
            <v>CEE-F4+EOBD</v>
          </cell>
        </row>
        <row r="36">
          <cell r="A36" t="str">
            <v>Alimentazione Carburante</v>
          </cell>
          <cell r="D36" t="str">
            <v>4</v>
          </cell>
          <cell r="E36" t="str">
            <v>4</v>
          </cell>
          <cell r="F36" t="str">
            <v>4</v>
          </cell>
          <cell r="G36" t="str">
            <v>4</v>
          </cell>
          <cell r="H36" t="str">
            <v>4</v>
          </cell>
          <cell r="I36" t="str">
            <v>4</v>
          </cell>
          <cell r="J36" t="str">
            <v>4</v>
          </cell>
          <cell r="K36" t="str">
            <v>4</v>
          </cell>
          <cell r="L36" t="str">
            <v>4</v>
          </cell>
          <cell r="M36" t="str">
            <v>4</v>
          </cell>
          <cell r="N36" t="str">
            <v>4</v>
          </cell>
          <cell r="O36" t="str">
            <v>4</v>
          </cell>
          <cell r="P36" t="str">
            <v>4</v>
          </cell>
        </row>
        <row r="37">
          <cell r="A37" t="str">
            <v>Caratteristiche Motore</v>
          </cell>
          <cell r="D37" t="str">
            <v>2</v>
          </cell>
          <cell r="E37" t="str">
            <v>2</v>
          </cell>
          <cell r="F37" t="str">
            <v>4</v>
          </cell>
          <cell r="G37" t="str">
            <v>4</v>
          </cell>
          <cell r="H37" t="str">
            <v>4</v>
          </cell>
          <cell r="I37" t="str">
            <v>4</v>
          </cell>
          <cell r="J37" t="str">
            <v>4</v>
          </cell>
          <cell r="K37" t="str">
            <v>4</v>
          </cell>
          <cell r="L37" t="str">
            <v>4</v>
          </cell>
          <cell r="M37" t="str">
            <v>4</v>
          </cell>
          <cell r="N37" t="str">
            <v>2</v>
          </cell>
          <cell r="O37" t="str">
            <v>2</v>
          </cell>
          <cell r="P37" t="str">
            <v>4</v>
          </cell>
        </row>
        <row r="38">
          <cell r="A38" t="str">
            <v>Livello di ecologia</v>
          </cell>
          <cell r="D38" t="str">
            <v>evo2</v>
          </cell>
          <cell r="E38" t="str">
            <v>evo2</v>
          </cell>
        </row>
        <row r="39">
          <cell r="A39" t="str">
            <v>N. Cilindri</v>
          </cell>
          <cell r="D39" t="str">
            <v>active</v>
          </cell>
          <cell r="E39" t="str">
            <v>dynamic</v>
          </cell>
          <cell r="F39" t="str">
            <v>active</v>
          </cell>
          <cell r="G39" t="str">
            <v>dynamic</v>
          </cell>
          <cell r="H39" t="str">
            <v>emotion</v>
          </cell>
          <cell r="I39" t="str">
            <v>dynamic</v>
          </cell>
          <cell r="J39" t="str">
            <v>emotion</v>
          </cell>
          <cell r="K39" t="str">
            <v>active</v>
          </cell>
          <cell r="L39" t="str">
            <v>dynamic</v>
          </cell>
          <cell r="M39" t="str">
            <v>emotion</v>
          </cell>
          <cell r="N39" t="str">
            <v>dynamic</v>
          </cell>
          <cell r="O39" t="str">
            <v>emotion</v>
          </cell>
          <cell r="P39" t="str">
            <v>4wd</v>
          </cell>
        </row>
        <row r="40">
          <cell r="A40" t="str">
            <v>PARTE SUPERIORE E FRONTALE PLANCIA SCHIUMATA</v>
          </cell>
          <cell r="D40" t="str">
            <v>X</v>
          </cell>
          <cell r="E40" t="str">
            <v>X</v>
          </cell>
          <cell r="F40" t="str">
            <v>X</v>
          </cell>
          <cell r="G40" t="str">
            <v>X</v>
          </cell>
          <cell r="H40" t="str">
            <v>X</v>
          </cell>
          <cell r="I40" t="str">
            <v>X</v>
          </cell>
          <cell r="J40" t="str">
            <v>X</v>
          </cell>
          <cell r="K40" t="str">
            <v>X</v>
          </cell>
          <cell r="L40" t="str">
            <v>X</v>
          </cell>
          <cell r="M40" t="str">
            <v>X</v>
          </cell>
          <cell r="N40" t="str">
            <v>X</v>
          </cell>
          <cell r="O40" t="str">
            <v>X</v>
          </cell>
          <cell r="P40" t="str">
            <v>X</v>
          </cell>
        </row>
        <row r="41">
          <cell r="A41" t="str">
            <v>2 CASSETTI PORTAOGGETTI ZONA SUPERIORE PLANCIA</v>
          </cell>
          <cell r="D41" t="str">
            <v>X</v>
          </cell>
          <cell r="E41" t="str">
            <v>X</v>
          </cell>
          <cell r="F41" t="str">
            <v>X</v>
          </cell>
          <cell r="G41" t="str">
            <v>X</v>
          </cell>
          <cell r="H41" t="str">
            <v>X</v>
          </cell>
          <cell r="I41" t="str">
            <v>X</v>
          </cell>
          <cell r="J41" t="str">
            <v>X</v>
          </cell>
          <cell r="K41" t="str">
            <v>X</v>
          </cell>
          <cell r="L41" t="str">
            <v>X</v>
          </cell>
          <cell r="M41" t="str">
            <v>X</v>
          </cell>
          <cell r="N41" t="str">
            <v>X</v>
          </cell>
          <cell r="O41" t="str">
            <v>X</v>
          </cell>
          <cell r="P41" t="str">
            <v>X</v>
          </cell>
        </row>
        <row r="42">
          <cell r="A42" t="str">
            <v>MARSUPIO PORTAOGGETTI SU PLANCIA A DESTRA IN BASSO</v>
          </cell>
          <cell r="D42" t="str">
            <v>X</v>
          </cell>
          <cell r="E42" t="str">
            <v>X</v>
          </cell>
          <cell r="F42" t="str">
            <v>X</v>
          </cell>
          <cell r="G42" t="str">
            <v>X</v>
          </cell>
          <cell r="H42" t="str">
            <v>X</v>
          </cell>
          <cell r="I42" t="str">
            <v>X</v>
          </cell>
          <cell r="J42" t="str">
            <v>X</v>
          </cell>
          <cell r="K42" t="str">
            <v>X</v>
          </cell>
          <cell r="L42" t="str">
            <v>X</v>
          </cell>
          <cell r="M42" t="str">
            <v>X</v>
          </cell>
          <cell r="N42" t="str">
            <v>X</v>
          </cell>
          <cell r="O42" t="str">
            <v>X</v>
          </cell>
          <cell r="P42" t="str">
            <v>X</v>
          </cell>
        </row>
        <row r="43">
          <cell r="A43" t="str">
            <v>DOPPIO VANO DIN UTILIZZABILE COME VANO PORTAGUANTI</v>
          </cell>
          <cell r="D43" t="str">
            <v>X</v>
          </cell>
          <cell r="E43" t="str">
            <v>X</v>
          </cell>
          <cell r="F43" t="str">
            <v>X</v>
          </cell>
          <cell r="G43" t="str">
            <v>X</v>
          </cell>
          <cell r="H43" t="str">
            <v>X</v>
          </cell>
          <cell r="I43" t="str">
            <v>X</v>
          </cell>
          <cell r="J43" t="str">
            <v>X</v>
          </cell>
          <cell r="K43" t="str">
            <v>X</v>
          </cell>
          <cell r="L43" t="str">
            <v>X</v>
          </cell>
          <cell r="M43" t="str">
            <v>X</v>
          </cell>
          <cell r="N43" t="str">
            <v>X</v>
          </cell>
          <cell r="O43" t="str">
            <v>X</v>
          </cell>
          <cell r="P43" t="str">
            <v>X</v>
          </cell>
        </row>
        <row r="44">
          <cell r="A44" t="str">
            <v>CAMBIO SU PLANCIA</v>
          </cell>
          <cell r="D44" t="str">
            <v>X</v>
          </cell>
          <cell r="E44" t="str">
            <v>X</v>
          </cell>
          <cell r="F44" t="str">
            <v>X</v>
          </cell>
          <cell r="G44" t="str">
            <v>X</v>
          </cell>
          <cell r="H44" t="str">
            <v>X</v>
          </cell>
          <cell r="I44" t="str">
            <v>X</v>
          </cell>
          <cell r="J44" t="str">
            <v>X</v>
          </cell>
          <cell r="K44" t="str">
            <v>X</v>
          </cell>
          <cell r="L44" t="str">
            <v>X</v>
          </cell>
          <cell r="M44" t="str">
            <v>X</v>
          </cell>
          <cell r="N44" t="str">
            <v>X</v>
          </cell>
          <cell r="O44" t="str">
            <v>X</v>
          </cell>
          <cell r="P44" t="str">
            <v>X</v>
          </cell>
        </row>
        <row r="45">
          <cell r="A45" t="str">
            <v>POSACENERE ASPORTABILE ANTERIORE (ENTRO PORTABICCHIERE ANT)</v>
          </cell>
          <cell r="D45" t="str">
            <v>X</v>
          </cell>
          <cell r="E45" t="str">
            <v>X</v>
          </cell>
          <cell r="F45" t="str">
            <v>X</v>
          </cell>
          <cell r="G45" t="str">
            <v>X</v>
          </cell>
          <cell r="H45" t="str">
            <v>X</v>
          </cell>
          <cell r="I45" t="str">
            <v>X</v>
          </cell>
          <cell r="J45" t="str">
            <v>X</v>
          </cell>
          <cell r="K45" t="str">
            <v>X</v>
          </cell>
          <cell r="L45" t="str">
            <v>X</v>
          </cell>
          <cell r="M45" t="str">
            <v>X</v>
          </cell>
          <cell r="N45" t="str">
            <v>X</v>
          </cell>
          <cell r="O45" t="str">
            <v>X</v>
          </cell>
          <cell r="P45" t="str">
            <v>X</v>
          </cell>
        </row>
        <row r="46">
          <cell r="A46" t="str">
            <v xml:space="preserve">MOBILETTO CON PORTABICC, VANO, ACCENDISIGARI E PRESA 12V) </v>
          </cell>
          <cell r="D46" t="str">
            <v>X</v>
          </cell>
          <cell r="E46" t="str">
            <v>X</v>
          </cell>
          <cell r="F46" t="str">
            <v>X</v>
          </cell>
          <cell r="G46" t="str">
            <v>X</v>
          </cell>
          <cell r="H46" t="str">
            <v>X</v>
          </cell>
          <cell r="I46" t="str">
            <v>X</v>
          </cell>
          <cell r="J46" t="str">
            <v>X</v>
          </cell>
          <cell r="K46" t="str">
            <v>X</v>
          </cell>
          <cell r="L46" t="str">
            <v>X</v>
          </cell>
          <cell r="M46" t="str">
            <v>X</v>
          </cell>
          <cell r="N46" t="str">
            <v>X</v>
          </cell>
          <cell r="O46" t="str">
            <v>X</v>
          </cell>
          <cell r="P46" t="str">
            <v>X</v>
          </cell>
        </row>
        <row r="47">
          <cell r="A47" t="str">
            <v>VANO AD ALA SU PADIGLIONE</v>
          </cell>
          <cell r="D47" t="str">
            <v>X</v>
          </cell>
          <cell r="E47" t="str">
            <v>X</v>
          </cell>
          <cell r="F47" t="str">
            <v>X</v>
          </cell>
          <cell r="G47" t="str">
            <v>X</v>
          </cell>
          <cell r="H47" t="str">
            <v>X</v>
          </cell>
          <cell r="I47" t="str">
            <v>X</v>
          </cell>
          <cell r="J47" t="str">
            <v>X</v>
          </cell>
          <cell r="K47" t="str">
            <v>X</v>
          </cell>
          <cell r="L47" t="str">
            <v>X</v>
          </cell>
          <cell r="M47" t="str">
            <v>X</v>
          </cell>
          <cell r="N47" t="str">
            <v>X</v>
          </cell>
          <cell r="O47" t="str">
            <v>X</v>
          </cell>
          <cell r="P47" t="str">
            <v>X</v>
          </cell>
        </row>
        <row r="48">
          <cell r="A48" t="str">
            <v>POGGIAPIEDE LATO GUIDA</v>
          </cell>
          <cell r="D48" t="str">
            <v>X</v>
          </cell>
          <cell r="E48" t="str">
            <v>X</v>
          </cell>
          <cell r="F48" t="str">
            <v>X</v>
          </cell>
          <cell r="G48" t="str">
            <v>X</v>
          </cell>
          <cell r="H48" t="str">
            <v>X</v>
          </cell>
          <cell r="I48" t="str">
            <v>X</v>
          </cell>
          <cell r="J48" t="str">
            <v>X</v>
          </cell>
          <cell r="K48" t="str">
            <v>X</v>
          </cell>
          <cell r="L48" t="str">
            <v>X</v>
          </cell>
          <cell r="M48" t="str">
            <v>X</v>
          </cell>
          <cell r="N48" t="str">
            <v>X</v>
          </cell>
          <cell r="O48" t="str">
            <v>X</v>
          </cell>
          <cell r="P48" t="str">
            <v>X</v>
          </cell>
        </row>
        <row r="49">
          <cell r="A49" t="str">
            <v>PLAFONIERA POSTI POSTERIORI</v>
          </cell>
          <cell r="D49" t="str">
            <v>X</v>
          </cell>
          <cell r="E49" t="str">
            <v>X</v>
          </cell>
          <cell r="F49" t="str">
            <v>X</v>
          </cell>
          <cell r="G49" t="str">
            <v>X</v>
          </cell>
          <cell r="H49" t="str">
            <v>X</v>
          </cell>
          <cell r="I49" t="str">
            <v>X</v>
          </cell>
          <cell r="J49" t="str">
            <v>X</v>
          </cell>
          <cell r="K49" t="str">
            <v>X</v>
          </cell>
          <cell r="L49" t="str">
            <v>X</v>
          </cell>
          <cell r="M49" t="str">
            <v>X</v>
          </cell>
          <cell r="N49" t="str">
            <v>X</v>
          </cell>
          <cell r="O49" t="str">
            <v>X</v>
          </cell>
          <cell r="P49" t="str">
            <v>X</v>
          </cell>
        </row>
        <row r="50">
          <cell r="A50" t="str">
            <v>LUCE VANO BAGAGLI</v>
          </cell>
          <cell r="D50" t="str">
            <v>X</v>
          </cell>
          <cell r="E50" t="str">
            <v>X</v>
          </cell>
          <cell r="F50" t="str">
            <v>X</v>
          </cell>
          <cell r="G50" t="str">
            <v>X</v>
          </cell>
          <cell r="H50" t="str">
            <v>X</v>
          </cell>
          <cell r="I50" t="str">
            <v>X</v>
          </cell>
          <cell r="J50" t="str">
            <v>X</v>
          </cell>
          <cell r="K50" t="str">
            <v>X</v>
          </cell>
          <cell r="L50" t="str">
            <v>X</v>
          </cell>
          <cell r="M50" t="str">
            <v>X</v>
          </cell>
          <cell r="N50" t="str">
            <v>X</v>
          </cell>
          <cell r="O50" t="str">
            <v>X</v>
          </cell>
          <cell r="P50" t="str">
            <v>X</v>
          </cell>
        </row>
        <row r="51">
          <cell r="A51" t="str">
            <v>SPORTELLO CARBURANTE ASSERVITO ALLA CHIUSURA CENTRALIZZATA</v>
          </cell>
          <cell r="D51" t="str">
            <v>X</v>
          </cell>
          <cell r="E51" t="str">
            <v>X</v>
          </cell>
          <cell r="F51" t="str">
            <v>X</v>
          </cell>
          <cell r="G51" t="str">
            <v>X</v>
          </cell>
          <cell r="H51" t="str">
            <v>X</v>
          </cell>
          <cell r="I51" t="str">
            <v>X</v>
          </cell>
          <cell r="J51" t="str">
            <v>X</v>
          </cell>
          <cell r="K51" t="str">
            <v>X</v>
          </cell>
          <cell r="L51" t="str">
            <v>X</v>
          </cell>
          <cell r="M51" t="str">
            <v>X</v>
          </cell>
          <cell r="N51" t="str">
            <v>X</v>
          </cell>
          <cell r="O51" t="str">
            <v>X</v>
          </cell>
          <cell r="P51" t="str">
            <v>X</v>
          </cell>
        </row>
        <row r="52">
          <cell r="A52" t="str">
            <v>CRISTALLI ATERMICI</v>
          </cell>
          <cell r="D52" t="str">
            <v>X</v>
          </cell>
          <cell r="E52" t="str">
            <v>X</v>
          </cell>
          <cell r="F52" t="str">
            <v>X</v>
          </cell>
          <cell r="G52" t="str">
            <v>X</v>
          </cell>
          <cell r="H52" t="str">
            <v>X</v>
          </cell>
          <cell r="I52" t="str">
            <v>X</v>
          </cell>
          <cell r="J52" t="str">
            <v>X</v>
          </cell>
          <cell r="K52" t="str">
            <v>X</v>
          </cell>
          <cell r="L52" t="str">
            <v>X</v>
          </cell>
          <cell r="M52" t="str">
            <v>X</v>
          </cell>
          <cell r="N52" t="str">
            <v>X</v>
          </cell>
          <cell r="O52" t="str">
            <v>X</v>
          </cell>
          <cell r="P52" t="str">
            <v>X</v>
          </cell>
        </row>
        <row r="53">
          <cell r="A53" t="str">
            <v>PREDISPOSIZIONE PORTAPACCHI</v>
          </cell>
          <cell r="D53" t="str">
            <v>X</v>
          </cell>
          <cell r="E53" t="str">
            <v>X</v>
          </cell>
          <cell r="F53" t="str">
            <v>X</v>
          </cell>
          <cell r="G53" t="str">
            <v>X</v>
          </cell>
          <cell r="H53" t="str">
            <v>X</v>
          </cell>
          <cell r="I53" t="str">
            <v>X</v>
          </cell>
          <cell r="J53" t="str">
            <v>X</v>
          </cell>
          <cell r="K53" t="str">
            <v>X</v>
          </cell>
          <cell r="L53" t="str">
            <v>X</v>
          </cell>
          <cell r="M53" t="str">
            <v>X</v>
          </cell>
          <cell r="N53" t="str">
            <v>X</v>
          </cell>
          <cell r="O53" t="str">
            <v>X</v>
          </cell>
          <cell r="P53" t="str">
            <v>X</v>
          </cell>
        </row>
        <row r="54">
          <cell r="A54" t="str">
            <v>CAPPELLIERA E COPERTURA BAGAGLIO</v>
          </cell>
          <cell r="D54" t="str">
            <v>X</v>
          </cell>
          <cell r="E54" t="str">
            <v>X</v>
          </cell>
          <cell r="F54" t="str">
            <v>X</v>
          </cell>
          <cell r="G54" t="str">
            <v>X</v>
          </cell>
          <cell r="H54" t="str">
            <v>X</v>
          </cell>
          <cell r="I54" t="str">
            <v>X</v>
          </cell>
          <cell r="J54" t="str">
            <v>X</v>
          </cell>
          <cell r="K54" t="str">
            <v>X</v>
          </cell>
          <cell r="L54" t="str">
            <v>X</v>
          </cell>
          <cell r="M54" t="str">
            <v>X</v>
          </cell>
          <cell r="N54" t="str">
            <v>X</v>
          </cell>
          <cell r="O54" t="str">
            <v>X</v>
          </cell>
          <cell r="P54" t="str">
            <v>X</v>
          </cell>
        </row>
        <row r="55">
          <cell r="A55" t="str">
            <v>PORTELLONE CON APERTURA A MANIGLIA ATTIVA</v>
          </cell>
          <cell r="D55" t="str">
            <v>X</v>
          </cell>
          <cell r="E55" t="str">
            <v>X</v>
          </cell>
          <cell r="F55" t="str">
            <v>X</v>
          </cell>
          <cell r="G55" t="str">
            <v>X</v>
          </cell>
          <cell r="H55" t="str">
            <v>X</v>
          </cell>
          <cell r="I55" t="str">
            <v>X</v>
          </cell>
          <cell r="J55" t="str">
            <v>X</v>
          </cell>
          <cell r="K55" t="str">
            <v>X</v>
          </cell>
          <cell r="L55" t="str">
            <v>X</v>
          </cell>
          <cell r="M55" t="str">
            <v>X</v>
          </cell>
          <cell r="N55" t="str">
            <v>X</v>
          </cell>
          <cell r="O55" t="str">
            <v>X</v>
          </cell>
          <cell r="P55" t="str">
            <v>X</v>
          </cell>
        </row>
        <row r="56">
          <cell r="A56" t="str">
            <v>GANCI FISSAGGIO BAGAGLI SU PIANO DI CARICO</v>
          </cell>
          <cell r="D56" t="str">
            <v>X</v>
          </cell>
          <cell r="E56" t="str">
            <v>X</v>
          </cell>
          <cell r="F56" t="str">
            <v>X</v>
          </cell>
          <cell r="G56" t="str">
            <v>X</v>
          </cell>
          <cell r="H56" t="str">
            <v>X</v>
          </cell>
          <cell r="I56" t="str">
            <v>X</v>
          </cell>
          <cell r="J56" t="str">
            <v>X</v>
          </cell>
          <cell r="K56" t="str">
            <v>X</v>
          </cell>
          <cell r="L56" t="str">
            <v>X</v>
          </cell>
          <cell r="M56" t="str">
            <v>X</v>
          </cell>
          <cell r="N56" t="str">
            <v>X</v>
          </cell>
          <cell r="O56" t="str">
            <v>X</v>
          </cell>
          <cell r="P56" t="str">
            <v>X</v>
          </cell>
        </row>
        <row r="57">
          <cell r="A57" t="str">
            <v xml:space="preserve">MANIGLIE APPIGLIO (4) CON GANCIO ABITI </v>
          </cell>
          <cell r="D57" t="str">
            <v>X</v>
          </cell>
          <cell r="E57" t="str">
            <v>X</v>
          </cell>
          <cell r="F57" t="str">
            <v>X</v>
          </cell>
          <cell r="G57" t="str">
            <v>X</v>
          </cell>
          <cell r="H57" t="str">
            <v>X</v>
          </cell>
          <cell r="I57" t="str">
            <v>X</v>
          </cell>
          <cell r="J57" t="str">
            <v>X</v>
          </cell>
          <cell r="K57" t="str">
            <v>X</v>
          </cell>
          <cell r="L57" t="str">
            <v>X</v>
          </cell>
          <cell r="M57" t="str">
            <v>X</v>
          </cell>
          <cell r="N57" t="str">
            <v>X</v>
          </cell>
          <cell r="O57" t="str">
            <v>X</v>
          </cell>
          <cell r="P57" t="str">
            <v>X</v>
          </cell>
        </row>
        <row r="58">
          <cell r="A58" t="str">
            <v>PANTINA GUIDA E PASSEGGERO CON SPECCHIO COPERTO</v>
          </cell>
          <cell r="D58" t="str">
            <v>X</v>
          </cell>
          <cell r="E58" t="str">
            <v>X</v>
          </cell>
          <cell r="F58" t="str">
            <v>X</v>
          </cell>
          <cell r="G58" t="str">
            <v>X</v>
          </cell>
          <cell r="H58" t="str">
            <v>X</v>
          </cell>
          <cell r="I58" t="str">
            <v>X</v>
          </cell>
          <cell r="J58" t="str">
            <v>X</v>
          </cell>
          <cell r="K58" t="str">
            <v>X</v>
          </cell>
          <cell r="L58" t="str">
            <v>X</v>
          </cell>
          <cell r="M58" t="str">
            <v>X</v>
          </cell>
          <cell r="N58" t="str">
            <v>X</v>
          </cell>
          <cell r="O58" t="str">
            <v>X</v>
          </cell>
          <cell r="P58" t="str">
            <v>X</v>
          </cell>
        </row>
        <row r="59">
          <cell r="A59" t="str">
            <v>IMMOBILIZER</v>
          </cell>
          <cell r="D59" t="str">
            <v>X</v>
          </cell>
          <cell r="E59" t="str">
            <v>X</v>
          </cell>
          <cell r="F59" t="str">
            <v>X</v>
          </cell>
          <cell r="G59" t="str">
            <v>X</v>
          </cell>
          <cell r="H59" t="str">
            <v>X</v>
          </cell>
          <cell r="I59" t="str">
            <v>X</v>
          </cell>
          <cell r="J59" t="str">
            <v>X</v>
          </cell>
          <cell r="K59" t="str">
            <v>X</v>
          </cell>
          <cell r="L59" t="str">
            <v>X</v>
          </cell>
          <cell r="M59" t="str">
            <v>X</v>
          </cell>
          <cell r="N59" t="str">
            <v>X</v>
          </cell>
          <cell r="O59" t="str">
            <v>X</v>
          </cell>
          <cell r="P59" t="str">
            <v>X</v>
          </cell>
        </row>
        <row r="60">
          <cell r="A60" t="str">
            <v>DISPOSITIVO FOLLOW ME HOME</v>
          </cell>
          <cell r="D60" t="str">
            <v>X</v>
          </cell>
          <cell r="E60" t="str">
            <v>X</v>
          </cell>
          <cell r="F60" t="str">
            <v>X</v>
          </cell>
          <cell r="G60" t="str">
            <v>X</v>
          </cell>
          <cell r="H60" t="str">
            <v>X</v>
          </cell>
          <cell r="I60" t="str">
            <v>X</v>
          </cell>
          <cell r="J60" t="str">
            <v>X</v>
          </cell>
          <cell r="K60" t="str">
            <v>X</v>
          </cell>
          <cell r="L60" t="str">
            <v>X</v>
          </cell>
          <cell r="M60" t="str">
            <v>X</v>
          </cell>
          <cell r="N60" t="str">
            <v>X</v>
          </cell>
          <cell r="O60" t="str">
            <v>X</v>
          </cell>
          <cell r="P60" t="str">
            <v>X</v>
          </cell>
        </row>
        <row r="61">
          <cell r="A61" t="str">
            <v>CARICHI ATTIVI FUORI CHIAVE</v>
          </cell>
          <cell r="D61" t="str">
            <v>X</v>
          </cell>
          <cell r="E61" t="str">
            <v>X</v>
          </cell>
          <cell r="F61" t="str">
            <v>X</v>
          </cell>
          <cell r="G61" t="str">
            <v>X</v>
          </cell>
          <cell r="H61" t="str">
            <v>X</v>
          </cell>
          <cell r="I61" t="str">
            <v>X</v>
          </cell>
          <cell r="J61" t="str">
            <v>X</v>
          </cell>
          <cell r="K61" t="str">
            <v>X</v>
          </cell>
          <cell r="L61" t="str">
            <v>X</v>
          </cell>
          <cell r="M61" t="str">
            <v>X</v>
          </cell>
          <cell r="N61" t="str">
            <v>X</v>
          </cell>
          <cell r="O61" t="str">
            <v>X</v>
          </cell>
          <cell r="P61" t="str">
            <v>X</v>
          </cell>
        </row>
        <row r="62">
          <cell r="A62" t="str">
            <v>TERGI INTELLIGENTE CON 4 INTERMITTENZE + 2 VEL. CONTINUE</v>
          </cell>
          <cell r="D62" t="str">
            <v>X</v>
          </cell>
          <cell r="E62" t="str">
            <v>X</v>
          </cell>
          <cell r="F62" t="str">
            <v>X</v>
          </cell>
          <cell r="G62" t="str">
            <v>X</v>
          </cell>
          <cell r="H62" t="str">
            <v>X</v>
          </cell>
          <cell r="I62" t="str">
            <v>X</v>
          </cell>
          <cell r="J62" t="str">
            <v>X</v>
          </cell>
          <cell r="K62" t="str">
            <v>X</v>
          </cell>
          <cell r="L62" t="str">
            <v>X</v>
          </cell>
          <cell r="M62" t="str">
            <v>X</v>
          </cell>
          <cell r="N62" t="str">
            <v>X</v>
          </cell>
          <cell r="O62" t="str">
            <v>X</v>
          </cell>
          <cell r="P62" t="str">
            <v>X</v>
          </cell>
        </row>
        <row r="63">
          <cell r="A63" t="str">
            <v>TERGILUNOTTO INTELLIGENTE CON INTERMITTENZA</v>
          </cell>
          <cell r="D63" t="str">
            <v>X</v>
          </cell>
          <cell r="E63" t="str">
            <v>X</v>
          </cell>
          <cell r="F63" t="str">
            <v>X</v>
          </cell>
          <cell r="G63" t="str">
            <v>X</v>
          </cell>
          <cell r="H63" t="str">
            <v>X</v>
          </cell>
          <cell r="I63" t="str">
            <v>X</v>
          </cell>
          <cell r="J63" t="str">
            <v>X</v>
          </cell>
          <cell r="K63" t="str">
            <v>X</v>
          </cell>
          <cell r="L63" t="str">
            <v>X</v>
          </cell>
          <cell r="M63" t="str">
            <v>X</v>
          </cell>
          <cell r="N63" t="str">
            <v>X</v>
          </cell>
          <cell r="O63" t="str">
            <v>X</v>
          </cell>
          <cell r="P63" t="str">
            <v>X</v>
          </cell>
        </row>
        <row r="64">
          <cell r="A64" t="str">
            <v>LUNOTTO TERMICO CON INTERRUTTORE TEMPORIZZATO</v>
          </cell>
          <cell r="D64" t="str">
            <v>X</v>
          </cell>
          <cell r="E64" t="str">
            <v>X</v>
          </cell>
          <cell r="F64" t="str">
            <v>X</v>
          </cell>
          <cell r="G64" t="str">
            <v>X</v>
          </cell>
          <cell r="H64" t="str">
            <v>X</v>
          </cell>
          <cell r="I64" t="str">
            <v>X</v>
          </cell>
          <cell r="J64" t="str">
            <v>X</v>
          </cell>
          <cell r="K64" t="str">
            <v>X</v>
          </cell>
          <cell r="L64" t="str">
            <v>X</v>
          </cell>
          <cell r="M64" t="str">
            <v>X</v>
          </cell>
          <cell r="N64" t="str">
            <v>X</v>
          </cell>
          <cell r="O64" t="str">
            <v>X</v>
          </cell>
          <cell r="P64" t="str">
            <v>X</v>
          </cell>
        </row>
        <row r="65">
          <cell r="A65" t="str">
            <v>BATTERIA SENZA MANUTENZIONE CON OCCHIO MAGICO</v>
          </cell>
          <cell r="D65" t="str">
            <v>X</v>
          </cell>
          <cell r="E65" t="str">
            <v>X</v>
          </cell>
          <cell r="F65" t="str">
            <v>X</v>
          </cell>
          <cell r="G65" t="str">
            <v>X</v>
          </cell>
          <cell r="H65" t="str">
            <v>X</v>
          </cell>
          <cell r="I65" t="str">
            <v>X</v>
          </cell>
          <cell r="J65" t="str">
            <v>X</v>
          </cell>
          <cell r="K65" t="str">
            <v>X</v>
          </cell>
          <cell r="L65" t="str">
            <v>X</v>
          </cell>
          <cell r="M65" t="str">
            <v>X</v>
          </cell>
          <cell r="N65" t="str">
            <v>X</v>
          </cell>
          <cell r="O65" t="str">
            <v>X</v>
          </cell>
          <cell r="P65" t="str">
            <v>X</v>
          </cell>
        </row>
        <row r="66">
          <cell r="A66" t="str">
            <v>VOLANTE A TRE RAZZE SCHIUMATO</v>
          </cell>
          <cell r="D66" t="str">
            <v>X</v>
          </cell>
          <cell r="E66" t="str">
            <v>X</v>
          </cell>
          <cell r="F66" t="str">
            <v>X</v>
          </cell>
          <cell r="G66" t="str">
            <v>X</v>
          </cell>
          <cell r="H66" t="str">
            <v>X</v>
          </cell>
          <cell r="I66" t="str">
            <v>X</v>
          </cell>
          <cell r="J66" t="str">
            <v>X</v>
          </cell>
          <cell r="K66" t="str">
            <v>X</v>
          </cell>
          <cell r="L66" t="str">
            <v>X</v>
          </cell>
          <cell r="M66" t="str">
            <v>X</v>
          </cell>
          <cell r="N66" t="str">
            <v>X</v>
          </cell>
          <cell r="O66" t="str">
            <v>X</v>
          </cell>
          <cell r="P66" t="str">
            <v>X</v>
          </cell>
        </row>
        <row r="67">
          <cell r="A67" t="str">
            <v>TACHIM., CONTAGIRI, T. ACQUA, L. BENZINA  ANALOGICI</v>
          </cell>
          <cell r="D67" t="str">
            <v>X</v>
          </cell>
          <cell r="E67" t="str">
            <v>X</v>
          </cell>
          <cell r="F67" t="str">
            <v>X</v>
          </cell>
          <cell r="G67" t="str">
            <v>X</v>
          </cell>
          <cell r="H67" t="str">
            <v>X</v>
          </cell>
          <cell r="I67" t="str">
            <v>X</v>
          </cell>
          <cell r="J67" t="str">
            <v>X</v>
          </cell>
          <cell r="K67" t="str">
            <v>X</v>
          </cell>
          <cell r="L67" t="str">
            <v>X</v>
          </cell>
          <cell r="M67" t="str">
            <v>X</v>
          </cell>
          <cell r="N67" t="str">
            <v>X</v>
          </cell>
          <cell r="O67" t="str">
            <v>X</v>
          </cell>
          <cell r="P67" t="str">
            <v>X</v>
          </cell>
        </row>
        <row r="68">
          <cell r="A68" t="str">
            <v>ODOMETRO E OROLOGIO DIGITALI</v>
          </cell>
          <cell r="D68" t="str">
            <v>X</v>
          </cell>
          <cell r="E68" t="str">
            <v>X</v>
          </cell>
          <cell r="F68" t="str">
            <v>X</v>
          </cell>
          <cell r="G68" t="str">
            <v>X</v>
          </cell>
          <cell r="H68" t="str">
            <v>X</v>
          </cell>
          <cell r="I68" t="str">
            <v>X</v>
          </cell>
          <cell r="J68" t="str">
            <v>X</v>
          </cell>
          <cell r="K68" t="str">
            <v>X</v>
          </cell>
          <cell r="L68" t="str">
            <v>X</v>
          </cell>
          <cell r="M68" t="str">
            <v>X</v>
          </cell>
          <cell r="N68" t="str">
            <v>X</v>
          </cell>
          <cell r="O68" t="str">
            <v>X</v>
          </cell>
          <cell r="P68" t="str">
            <v>X</v>
          </cell>
        </row>
        <row r="69">
          <cell r="A69" t="str">
            <v>CHECK PORTE E LUCI</v>
          </cell>
          <cell r="D69" t="str">
            <v>X</v>
          </cell>
          <cell r="E69" t="str">
            <v>X</v>
          </cell>
          <cell r="F69" t="str">
            <v>X</v>
          </cell>
          <cell r="G69" t="str">
            <v>X</v>
          </cell>
          <cell r="H69" t="str">
            <v>X</v>
          </cell>
          <cell r="I69" t="str">
            <v>X</v>
          </cell>
          <cell r="J69" t="str">
            <v>X</v>
          </cell>
          <cell r="K69" t="str">
            <v>X</v>
          </cell>
          <cell r="L69" t="str">
            <v>X</v>
          </cell>
          <cell r="M69" t="str">
            <v>X</v>
          </cell>
          <cell r="N69" t="str">
            <v>X</v>
          </cell>
          <cell r="O69" t="str">
            <v>X</v>
          </cell>
          <cell r="P69" t="str">
            <v>X</v>
          </cell>
        </row>
        <row r="70">
          <cell r="A70" t="str">
            <v>TRIP COMPUTER</v>
          </cell>
          <cell r="D70" t="str">
            <v>X</v>
          </cell>
          <cell r="E70" t="str">
            <v>X</v>
          </cell>
          <cell r="F70" t="str">
            <v>X</v>
          </cell>
          <cell r="G70" t="str">
            <v>X</v>
          </cell>
          <cell r="H70" t="str">
            <v>X</v>
          </cell>
          <cell r="I70" t="str">
            <v>X</v>
          </cell>
          <cell r="J70" t="str">
            <v>X</v>
          </cell>
          <cell r="K70" t="str">
            <v>X</v>
          </cell>
          <cell r="L70" t="str">
            <v>X</v>
          </cell>
          <cell r="M70" t="str">
            <v>X</v>
          </cell>
          <cell r="N70" t="str">
            <v>X</v>
          </cell>
          <cell r="O70" t="str">
            <v>X</v>
          </cell>
          <cell r="P70" t="str">
            <v>X</v>
          </cell>
        </row>
        <row r="71">
          <cell r="A71" t="str">
            <v>ORIENTAMENTO PROIETTORI</v>
          </cell>
          <cell r="D71" t="str">
            <v>X</v>
          </cell>
          <cell r="E71" t="str">
            <v>X</v>
          </cell>
          <cell r="F71" t="str">
            <v>X</v>
          </cell>
          <cell r="G71" t="str">
            <v>X</v>
          </cell>
          <cell r="H71" t="str">
            <v>X</v>
          </cell>
          <cell r="I71" t="str">
            <v>X</v>
          </cell>
          <cell r="J71" t="str">
            <v>X</v>
          </cell>
          <cell r="K71" t="str">
            <v>X</v>
          </cell>
          <cell r="L71" t="str">
            <v>X</v>
          </cell>
          <cell r="M71" t="str">
            <v>X</v>
          </cell>
          <cell r="N71" t="str">
            <v>X</v>
          </cell>
          <cell r="O71" t="str">
            <v>X</v>
          </cell>
          <cell r="P71" t="str">
            <v>X</v>
          </cell>
        </row>
        <row r="72">
          <cell r="A72" t="str">
            <v>PULSANTI BLOCCAPORTE + LED CHIUSURA/DETERRENZA</v>
          </cell>
          <cell r="D72" t="str">
            <v>X</v>
          </cell>
          <cell r="E72" t="str">
            <v>X</v>
          </cell>
          <cell r="F72" t="str">
            <v>X</v>
          </cell>
          <cell r="G72" t="str">
            <v>X</v>
          </cell>
          <cell r="H72" t="str">
            <v>X</v>
          </cell>
          <cell r="I72" t="str">
            <v>X</v>
          </cell>
          <cell r="J72" t="str">
            <v>X</v>
          </cell>
          <cell r="K72" t="str">
            <v>X</v>
          </cell>
          <cell r="L72" t="str">
            <v>X</v>
          </cell>
          <cell r="M72" t="str">
            <v>X</v>
          </cell>
          <cell r="N72" t="str">
            <v>X</v>
          </cell>
          <cell r="O72" t="str">
            <v>X</v>
          </cell>
          <cell r="P72" t="str">
            <v>X</v>
          </cell>
        </row>
        <row r="73">
          <cell r="A73" t="str">
            <v>INDICATORE N. TELAIO SU PLANCIA</v>
          </cell>
          <cell r="D73" t="str">
            <v>X</v>
          </cell>
          <cell r="E73" t="str">
            <v>X</v>
          </cell>
          <cell r="F73" t="str">
            <v>X</v>
          </cell>
          <cell r="G73" t="str">
            <v>X</v>
          </cell>
          <cell r="H73" t="str">
            <v>X</v>
          </cell>
          <cell r="I73" t="str">
            <v>X</v>
          </cell>
          <cell r="J73" t="str">
            <v>X</v>
          </cell>
          <cell r="K73" t="str">
            <v>X</v>
          </cell>
          <cell r="L73" t="str">
            <v>X</v>
          </cell>
          <cell r="M73" t="str">
            <v>X</v>
          </cell>
          <cell r="N73" t="str">
            <v>X</v>
          </cell>
          <cell r="O73" t="str">
            <v>X</v>
          </cell>
          <cell r="P73" t="str">
            <v>X</v>
          </cell>
        </row>
        <row r="74">
          <cell r="A74" t="str">
            <v>RUOTINO DI SCORTA + DOTAZIONE STD DI SOSTITUZIONE</v>
          </cell>
          <cell r="D74" t="str">
            <v>X</v>
          </cell>
          <cell r="E74" t="str">
            <v>X</v>
          </cell>
          <cell r="F74" t="str">
            <v>X</v>
          </cell>
          <cell r="G74" t="str">
            <v>X</v>
          </cell>
          <cell r="H74" t="str">
            <v>X</v>
          </cell>
          <cell r="I74" t="str">
            <v>X</v>
          </cell>
          <cell r="J74" t="str">
            <v>X</v>
          </cell>
          <cell r="K74" t="str">
            <v>X</v>
          </cell>
          <cell r="L74" t="str">
            <v>X</v>
          </cell>
          <cell r="M74" t="str">
            <v>X</v>
          </cell>
          <cell r="N74" t="str">
            <v>X</v>
          </cell>
          <cell r="O74" t="str">
            <v>X</v>
          </cell>
          <cell r="P74" t="str">
            <v>X</v>
          </cell>
        </row>
        <row r="75">
          <cell r="A75" t="str">
            <v>REGOLAZIONE IN ALTEZZA SEDILE GUIDA</v>
          </cell>
          <cell r="D75" t="str">
            <v>X</v>
          </cell>
          <cell r="E75" t="str">
            <v>X</v>
          </cell>
          <cell r="F75" t="str">
            <v>X</v>
          </cell>
          <cell r="G75" t="str">
            <v>X</v>
          </cell>
          <cell r="H75" t="str">
            <v>X</v>
          </cell>
          <cell r="I75" t="str">
            <v>X</v>
          </cell>
          <cell r="J75" t="str">
            <v>X</v>
          </cell>
          <cell r="K75" t="str">
            <v>X</v>
          </cell>
          <cell r="L75" t="str">
            <v>X</v>
          </cell>
          <cell r="M75" t="str">
            <v>X</v>
          </cell>
          <cell r="N75" t="str">
            <v>X</v>
          </cell>
          <cell r="O75" t="str">
            <v>X</v>
          </cell>
          <cell r="P75" t="str">
            <v>X</v>
          </cell>
        </row>
        <row r="76">
          <cell r="A76" t="str">
            <v xml:space="preserve">SEDILE PASSEGGERO RIBALTABILE </v>
          </cell>
          <cell r="D76" t="str">
            <v>X</v>
          </cell>
          <cell r="E76" t="str">
            <v>X</v>
          </cell>
          <cell r="F76" t="str">
            <v>X</v>
          </cell>
          <cell r="G76" t="str">
            <v>X</v>
          </cell>
          <cell r="H76" t="str">
            <v>X</v>
          </cell>
          <cell r="I76" t="str">
            <v>X</v>
          </cell>
          <cell r="J76" t="str">
            <v>X</v>
          </cell>
          <cell r="K76" t="str">
            <v>X</v>
          </cell>
          <cell r="L76" t="str">
            <v>X</v>
          </cell>
          <cell r="M76" t="str">
            <v>X</v>
          </cell>
          <cell r="N76" t="str">
            <v>X</v>
          </cell>
          <cell r="O76" t="str">
            <v>X</v>
          </cell>
          <cell r="P76" t="str">
            <v>X</v>
          </cell>
        </row>
        <row r="77">
          <cell r="A77" t="str">
            <v>POGGIATESTA ANT. CON PRO-TECH</v>
          </cell>
          <cell r="D77" t="str">
            <v>X</v>
          </cell>
          <cell r="E77" t="str">
            <v>X</v>
          </cell>
          <cell r="F77" t="str">
            <v>X</v>
          </cell>
          <cell r="G77" t="str">
            <v>X</v>
          </cell>
          <cell r="H77" t="str">
            <v>X</v>
          </cell>
          <cell r="I77" t="str">
            <v>X</v>
          </cell>
          <cell r="J77" t="str">
            <v>X</v>
          </cell>
          <cell r="K77" t="str">
            <v>X</v>
          </cell>
          <cell r="L77" t="str">
            <v>X</v>
          </cell>
          <cell r="M77" t="str">
            <v>X</v>
          </cell>
          <cell r="N77" t="str">
            <v>X</v>
          </cell>
          <cell r="O77" t="str">
            <v>X</v>
          </cell>
          <cell r="P77" t="str">
            <v>X</v>
          </cell>
        </row>
        <row r="78">
          <cell r="A78" t="str">
            <v>CUSCINO SEDILE POSTERIORE DIVISO 40/60</v>
          </cell>
          <cell r="D78" t="str">
            <v>X</v>
          </cell>
          <cell r="E78" t="str">
            <v>X</v>
          </cell>
          <cell r="F78" t="str">
            <v>X</v>
          </cell>
          <cell r="G78" t="str">
            <v>X</v>
          </cell>
          <cell r="H78" t="str">
            <v>X</v>
          </cell>
          <cell r="I78" t="str">
            <v>X</v>
          </cell>
          <cell r="J78" t="str">
            <v>X</v>
          </cell>
          <cell r="K78" t="str">
            <v>X</v>
          </cell>
          <cell r="L78" t="str">
            <v>X</v>
          </cell>
          <cell r="M78" t="str">
            <v>X</v>
          </cell>
          <cell r="N78" t="str">
            <v>X</v>
          </cell>
          <cell r="O78" t="str">
            <v>X</v>
          </cell>
          <cell r="P78" t="str">
            <v>X</v>
          </cell>
        </row>
        <row r="79">
          <cell r="A79" t="str">
            <v>SCHIENALE SEDILE POSTERIORE 40/20/40</v>
          </cell>
          <cell r="D79" t="str">
            <v>X</v>
          </cell>
          <cell r="E79" t="str">
            <v>X</v>
          </cell>
          <cell r="F79" t="str">
            <v>X</v>
          </cell>
          <cell r="G79" t="str">
            <v>X</v>
          </cell>
          <cell r="H79" t="str">
            <v>X</v>
          </cell>
          <cell r="I79" t="str">
            <v>X</v>
          </cell>
          <cell r="J79" t="str">
            <v>X</v>
          </cell>
          <cell r="K79" t="str">
            <v>X</v>
          </cell>
          <cell r="L79" t="str">
            <v>X</v>
          </cell>
          <cell r="M79" t="str">
            <v>X</v>
          </cell>
          <cell r="N79" t="str">
            <v>X</v>
          </cell>
          <cell r="O79" t="str">
            <v>X</v>
          </cell>
          <cell r="P79" t="str">
            <v>X</v>
          </cell>
        </row>
        <row r="80">
          <cell r="A80" t="str">
            <v>20% SCHIENALE POSTERIORE ATTREZZATO</v>
          </cell>
          <cell r="D80" t="str">
            <v>X</v>
          </cell>
          <cell r="E80" t="str">
            <v>X</v>
          </cell>
          <cell r="F80" t="str">
            <v>X</v>
          </cell>
          <cell r="G80" t="str">
            <v>X</v>
          </cell>
          <cell r="H80" t="str">
            <v>X</v>
          </cell>
          <cell r="I80" t="str">
            <v>X</v>
          </cell>
          <cell r="J80" t="str">
            <v>X</v>
          </cell>
          <cell r="K80" t="str">
            <v>X</v>
          </cell>
          <cell r="L80" t="str">
            <v>X</v>
          </cell>
          <cell r="M80" t="str">
            <v>X</v>
          </cell>
          <cell r="N80" t="str">
            <v>X</v>
          </cell>
          <cell r="O80" t="str">
            <v>X</v>
          </cell>
          <cell r="P80" t="str">
            <v>X</v>
          </cell>
        </row>
        <row r="81">
          <cell r="A81" t="str">
            <v>ATTACCHI ISOFIX A 3 PUNTI SU SEDILE POSTERIORE (X 2 SEGGIOLINI)</v>
          </cell>
          <cell r="D81" t="str">
            <v>X</v>
          </cell>
          <cell r="E81" t="str">
            <v>X</v>
          </cell>
          <cell r="F81" t="str">
            <v>X</v>
          </cell>
          <cell r="G81" t="str">
            <v>X</v>
          </cell>
          <cell r="H81" t="str">
            <v>X</v>
          </cell>
          <cell r="I81" t="str">
            <v>X</v>
          </cell>
          <cell r="J81" t="str">
            <v>X</v>
          </cell>
          <cell r="K81" t="str">
            <v>X</v>
          </cell>
          <cell r="L81" t="str">
            <v>X</v>
          </cell>
          <cell r="M81" t="str">
            <v>X</v>
          </cell>
          <cell r="N81" t="str">
            <v>X</v>
          </cell>
          <cell r="O81" t="str">
            <v>X</v>
          </cell>
          <cell r="P81" t="str">
            <v>X</v>
          </cell>
        </row>
        <row r="82">
          <cell r="A82" t="str">
            <v>POGGIATESTA POSTERIORI (3)</v>
          </cell>
          <cell r="D82" t="str">
            <v>X</v>
          </cell>
          <cell r="E82" t="str">
            <v>X</v>
          </cell>
          <cell r="F82" t="str">
            <v>X</v>
          </cell>
          <cell r="G82" t="str">
            <v>X</v>
          </cell>
          <cell r="H82" t="str">
            <v>X</v>
          </cell>
          <cell r="I82" t="str">
            <v>X</v>
          </cell>
          <cell r="J82" t="str">
            <v>X</v>
          </cell>
          <cell r="K82" t="str">
            <v>X</v>
          </cell>
          <cell r="L82" t="str">
            <v>X</v>
          </cell>
          <cell r="M82" t="str">
            <v>X</v>
          </cell>
          <cell r="N82" t="str">
            <v>X</v>
          </cell>
          <cell r="O82" t="str">
            <v>X</v>
          </cell>
          <cell r="P82" t="str">
            <v>X</v>
          </cell>
        </row>
        <row r="83">
          <cell r="A83" t="str">
            <v>FRENI A DISCO ANTERIORI, A TAMBURO POSTERIORI</v>
          </cell>
          <cell r="D83" t="str">
            <v>X</v>
          </cell>
          <cell r="E83" t="str">
            <v>X</v>
          </cell>
          <cell r="F83" t="str">
            <v>X</v>
          </cell>
          <cell r="G83" t="str">
            <v>X</v>
          </cell>
          <cell r="H83" t="str">
            <v>X</v>
          </cell>
          <cell r="I83" t="str">
            <v>X</v>
          </cell>
          <cell r="J83" t="str">
            <v>X</v>
          </cell>
          <cell r="K83" t="str">
            <v>X</v>
          </cell>
          <cell r="L83" t="str">
            <v>X</v>
          </cell>
          <cell r="M83" t="str">
            <v>X</v>
          </cell>
          <cell r="N83" t="str">
            <v>X</v>
          </cell>
          <cell r="O83" t="str">
            <v>X</v>
          </cell>
          <cell r="P83" t="str">
            <v>X</v>
          </cell>
        </row>
        <row r="84">
          <cell r="A84" t="str">
            <v>PEDALIERA CON FRENO COLLASSABILE</v>
          </cell>
          <cell r="D84" t="str">
            <v>X</v>
          </cell>
          <cell r="E84" t="str">
            <v>X</v>
          </cell>
          <cell r="F84" t="str">
            <v>X</v>
          </cell>
          <cell r="G84" t="str">
            <v>X</v>
          </cell>
          <cell r="H84" t="str">
            <v>X</v>
          </cell>
          <cell r="I84" t="str">
            <v>X</v>
          </cell>
          <cell r="J84" t="str">
            <v>X</v>
          </cell>
          <cell r="K84" t="str">
            <v>X</v>
          </cell>
          <cell r="L84" t="str">
            <v>X</v>
          </cell>
          <cell r="M84" t="str">
            <v>X</v>
          </cell>
          <cell r="N84" t="str">
            <v>X</v>
          </cell>
          <cell r="O84" t="str">
            <v>X</v>
          </cell>
          <cell r="P84" t="str">
            <v>X</v>
          </cell>
        </row>
        <row r="85">
          <cell r="A85" t="str">
            <v>CINT. ANT. A 3 PUNTI CON PRETENSIONATORE E LIMITATORE</v>
          </cell>
          <cell r="D85" t="str">
            <v>X</v>
          </cell>
          <cell r="E85" t="str">
            <v>X</v>
          </cell>
          <cell r="F85" t="str">
            <v>X</v>
          </cell>
          <cell r="G85" t="str">
            <v>X</v>
          </cell>
          <cell r="H85" t="str">
            <v>X</v>
          </cell>
          <cell r="I85" t="str">
            <v>X</v>
          </cell>
          <cell r="J85" t="str">
            <v>X</v>
          </cell>
          <cell r="K85" t="str">
            <v>X</v>
          </cell>
          <cell r="L85" t="str">
            <v>X</v>
          </cell>
          <cell r="M85" t="str">
            <v>X</v>
          </cell>
          <cell r="N85" t="str">
            <v>X</v>
          </cell>
          <cell r="O85" t="str">
            <v>X</v>
          </cell>
          <cell r="P85" t="str">
            <v>X</v>
          </cell>
        </row>
        <row r="86">
          <cell r="A86" t="str">
            <v>CINTURE ANT. REGOLABILI CON LEVA</v>
          </cell>
          <cell r="D86" t="str">
            <v>X</v>
          </cell>
          <cell r="E86" t="str">
            <v>X</v>
          </cell>
          <cell r="F86" t="str">
            <v>X</v>
          </cell>
          <cell r="G86" t="str">
            <v>X</v>
          </cell>
          <cell r="H86" t="str">
            <v>X</v>
          </cell>
          <cell r="I86" t="str">
            <v>X</v>
          </cell>
          <cell r="J86" t="str">
            <v>X</v>
          </cell>
          <cell r="K86" t="str">
            <v>X</v>
          </cell>
          <cell r="L86" t="str">
            <v>X</v>
          </cell>
          <cell r="M86" t="str">
            <v>X</v>
          </cell>
          <cell r="N86" t="str">
            <v>X</v>
          </cell>
          <cell r="O86" t="str">
            <v>X</v>
          </cell>
          <cell r="P86" t="str">
            <v>X</v>
          </cell>
        </row>
        <row r="87">
          <cell r="A87" t="str">
            <v>CINT. POST. A 3 PUNTI CON ARROTOLATORE</v>
          </cell>
          <cell r="D87" t="str">
            <v>X</v>
          </cell>
          <cell r="E87" t="str">
            <v>X</v>
          </cell>
          <cell r="F87" t="str">
            <v>X</v>
          </cell>
          <cell r="G87" t="str">
            <v>X</v>
          </cell>
          <cell r="H87" t="str">
            <v>X</v>
          </cell>
          <cell r="I87" t="str">
            <v>X</v>
          </cell>
          <cell r="J87" t="str">
            <v>X</v>
          </cell>
          <cell r="K87" t="str">
            <v>X</v>
          </cell>
          <cell r="L87" t="str">
            <v>X</v>
          </cell>
          <cell r="M87" t="str">
            <v>X</v>
          </cell>
          <cell r="N87" t="str">
            <v>X</v>
          </cell>
          <cell r="O87" t="str">
            <v>X</v>
          </cell>
          <cell r="P87" t="str">
            <v>X</v>
          </cell>
        </row>
        <row r="88">
          <cell r="A88" t="str">
            <v>IMPIANTO FPS</v>
          </cell>
          <cell r="D88" t="str">
            <v>X</v>
          </cell>
          <cell r="E88" t="str">
            <v>X</v>
          </cell>
          <cell r="F88" t="str">
            <v>X</v>
          </cell>
          <cell r="G88" t="str">
            <v>X</v>
          </cell>
          <cell r="H88" t="str">
            <v>X</v>
          </cell>
          <cell r="I88" t="str">
            <v>X</v>
          </cell>
          <cell r="J88" t="str">
            <v>X</v>
          </cell>
          <cell r="K88" t="str">
            <v>X</v>
          </cell>
          <cell r="L88" t="str">
            <v>X</v>
          </cell>
          <cell r="M88" t="str">
            <v>X</v>
          </cell>
          <cell r="N88" t="str">
            <v>X</v>
          </cell>
          <cell r="O88" t="str">
            <v>X</v>
          </cell>
          <cell r="P88" t="str">
            <v>X</v>
          </cell>
        </row>
        <row r="89">
          <cell r="A89" t="str">
            <v>PROTEZIONI SU PARAURTI ANTERIORI E POST</v>
          </cell>
          <cell r="D89" t="str">
            <v>X</v>
          </cell>
          <cell r="E89" t="str">
            <v>X</v>
          </cell>
          <cell r="F89" t="str">
            <v>X</v>
          </cell>
          <cell r="G89" t="str">
            <v>X</v>
          </cell>
          <cell r="H89" t="str">
            <v>X</v>
          </cell>
          <cell r="I89" t="str">
            <v>X</v>
          </cell>
          <cell r="J89" t="str">
            <v>X</v>
          </cell>
          <cell r="K89" t="str">
            <v>X</v>
          </cell>
          <cell r="L89" t="str">
            <v>X</v>
          </cell>
          <cell r="M89" t="str">
            <v>X</v>
          </cell>
          <cell r="N89" t="str">
            <v>X</v>
          </cell>
          <cell r="O89" t="str">
            <v>X</v>
          </cell>
          <cell r="P89" t="str">
            <v>X</v>
          </cell>
        </row>
        <row r="90">
          <cell r="A90" t="str">
            <v>CATADIOTTRI INTERNO PORTE</v>
          </cell>
          <cell r="D90" t="str">
            <v>X</v>
          </cell>
          <cell r="E90" t="str">
            <v>X</v>
          </cell>
          <cell r="F90" t="str">
            <v>X</v>
          </cell>
          <cell r="G90" t="str">
            <v>X</v>
          </cell>
          <cell r="H90" t="str">
            <v>X</v>
          </cell>
          <cell r="I90" t="str">
            <v>X</v>
          </cell>
          <cell r="J90" t="str">
            <v>X</v>
          </cell>
          <cell r="K90" t="str">
            <v>X</v>
          </cell>
          <cell r="L90" t="str">
            <v>X</v>
          </cell>
          <cell r="M90" t="str">
            <v>X</v>
          </cell>
          <cell r="N90" t="str">
            <v>X</v>
          </cell>
          <cell r="O90" t="str">
            <v>X</v>
          </cell>
          <cell r="P90" t="str">
            <v>X</v>
          </cell>
        </row>
        <row r="91">
          <cell r="A91" t="str">
            <v>ANTENNA MONOFUNZIONE AM/FM</v>
          </cell>
          <cell r="D91" t="str">
            <v>X</v>
          </cell>
          <cell r="E91" t="str">
            <v>X</v>
          </cell>
          <cell r="F91" t="str">
            <v>X</v>
          </cell>
          <cell r="G91" t="str">
            <v>X</v>
          </cell>
          <cell r="H91" t="str">
            <v>X</v>
          </cell>
          <cell r="I91" t="str">
            <v>X</v>
          </cell>
          <cell r="J91" t="str">
            <v>X</v>
          </cell>
          <cell r="K91" t="str">
            <v>X</v>
          </cell>
          <cell r="L91" t="str">
            <v>X</v>
          </cell>
          <cell r="M91" t="str">
            <v>X</v>
          </cell>
          <cell r="N91" t="str">
            <v>X</v>
          </cell>
          <cell r="O91" t="str">
            <v>X</v>
          </cell>
          <cell r="P91" t="str">
            <v>X</v>
          </cell>
        </row>
        <row r="92">
          <cell r="A92" t="str">
            <v>MANIGLIE NERE</v>
          </cell>
          <cell r="D92" t="str">
            <v>X</v>
          </cell>
          <cell r="F92" t="str">
            <v>X</v>
          </cell>
          <cell r="K92" t="str">
            <v>X</v>
          </cell>
          <cell r="P92" t="str">
            <v>X</v>
          </cell>
        </row>
        <row r="93">
          <cell r="A93" t="str">
            <v>MODANATURE NERE</v>
          </cell>
          <cell r="D93" t="str">
            <v>X</v>
          </cell>
          <cell r="F93" t="str">
            <v>X</v>
          </cell>
          <cell r="K93" t="str">
            <v>X</v>
          </cell>
          <cell r="P93" t="str">
            <v>X</v>
          </cell>
        </row>
        <row r="94">
          <cell r="A94" t="str">
            <v>SPECCHI ESTERNI NERI</v>
          </cell>
          <cell r="D94" t="str">
            <v>X</v>
          </cell>
          <cell r="F94" t="str">
            <v>X</v>
          </cell>
          <cell r="K94" t="str">
            <v>X</v>
          </cell>
        </row>
        <row r="95">
          <cell r="A95" t="str">
            <v xml:space="preserve">SPECCHI RETROVISORI A COMANDO MANUALE </v>
          </cell>
          <cell r="D95" t="str">
            <v>X</v>
          </cell>
          <cell r="E95" t="str">
            <v>X</v>
          </cell>
          <cell r="F95" t="str">
            <v>X</v>
          </cell>
          <cell r="G95" t="str">
            <v>X</v>
          </cell>
          <cell r="I95" t="str">
            <v>X</v>
          </cell>
          <cell r="K95" t="str">
            <v>X</v>
          </cell>
          <cell r="L95" t="str">
            <v>X</v>
          </cell>
          <cell r="P95" t="str">
            <v>X</v>
          </cell>
        </row>
        <row r="96">
          <cell r="A96" t="str">
            <v>SENSORE DI TEMPERATURA ESTERNA</v>
          </cell>
          <cell r="E96" t="str">
            <v>X</v>
          </cell>
          <cell r="G96" t="str">
            <v>X</v>
          </cell>
          <cell r="H96" t="str">
            <v>X</v>
          </cell>
          <cell r="I96" t="str">
            <v>X</v>
          </cell>
          <cell r="J96" t="str">
            <v>X</v>
          </cell>
          <cell r="L96" t="str">
            <v>X</v>
          </cell>
          <cell r="M96" t="str">
            <v>X</v>
          </cell>
          <cell r="N96" t="str">
            <v>X</v>
          </cell>
          <cell r="O96" t="str">
            <v>X</v>
          </cell>
        </row>
        <row r="97">
          <cell r="A97" t="str">
            <v>STRUMENTO CENTRALE CON DISPLAY A DUE RIGHE</v>
          </cell>
          <cell r="D97" t="str">
            <v>X</v>
          </cell>
          <cell r="F97" t="str">
            <v>X</v>
          </cell>
          <cell r="K97" t="str">
            <v>X</v>
          </cell>
          <cell r="P97" t="str">
            <v>X</v>
          </cell>
        </row>
        <row r="98">
          <cell r="A98" t="str">
            <v>PNEUMATICO 185/65 R14 CON CERCHIO IN LAMIERA</v>
          </cell>
          <cell r="D98" t="str">
            <v>X</v>
          </cell>
          <cell r="F98" t="str">
            <v>X</v>
          </cell>
          <cell r="K98" t="str">
            <v>X</v>
          </cell>
          <cell r="P98" t="str">
            <v>X</v>
          </cell>
        </row>
        <row r="99">
          <cell r="A99" t="str">
            <v xml:space="preserve">RIVESTIMENTI TESSUTO </v>
          </cell>
          <cell r="D99" t="str">
            <v>X</v>
          </cell>
          <cell r="F99" t="str">
            <v>X</v>
          </cell>
          <cell r="K99" t="str">
            <v>X</v>
          </cell>
          <cell r="P99" t="str">
            <v>X</v>
          </cell>
        </row>
        <row r="100">
          <cell r="A100" t="str">
            <v>POGGIATESTA ANT. SCHIUMATI REGOLABILI IN ALTEZZA</v>
          </cell>
          <cell r="D100" t="str">
            <v>X</v>
          </cell>
          <cell r="F100" t="str">
            <v>X</v>
          </cell>
          <cell r="K100" t="str">
            <v>X</v>
          </cell>
          <cell r="P100" t="str">
            <v>X</v>
          </cell>
        </row>
        <row r="101">
          <cell r="A101" t="str">
            <v>RETROSCH. GUIDA E PASS. IN PP RIGIDO CON PREDISP. RETE</v>
          </cell>
          <cell r="D101" t="str">
            <v>X</v>
          </cell>
          <cell r="F101" t="str">
            <v>X</v>
          </cell>
          <cell r="K101" t="str">
            <v>X</v>
          </cell>
          <cell r="P101" t="str">
            <v>X</v>
          </cell>
        </row>
        <row r="102">
          <cell r="A102" t="str">
            <v>MANIGLIE VERNICIATE</v>
          </cell>
          <cell r="E102" t="str">
            <v>X</v>
          </cell>
          <cell r="G102" t="str">
            <v>X</v>
          </cell>
          <cell r="H102" t="str">
            <v>X</v>
          </cell>
          <cell r="I102" t="str">
            <v>X</v>
          </cell>
          <cell r="J102" t="str">
            <v>X</v>
          </cell>
          <cell r="L102" t="str">
            <v>X</v>
          </cell>
          <cell r="M102" t="str">
            <v>X</v>
          </cell>
          <cell r="N102" t="str">
            <v>X</v>
          </cell>
          <cell r="O102" t="str">
            <v>X</v>
          </cell>
        </row>
        <row r="103">
          <cell r="A103" t="str">
            <v>STRUMENTO CENTRALE CON DISPLAY A TRE RIGHE</v>
          </cell>
          <cell r="E103" t="str">
            <v>X</v>
          </cell>
          <cell r="G103" t="str">
            <v>X</v>
          </cell>
          <cell r="H103" t="str">
            <v>X</v>
          </cell>
          <cell r="I103" t="str">
            <v>X</v>
          </cell>
          <cell r="J103" t="str">
            <v>X</v>
          </cell>
          <cell r="L103" t="str">
            <v>X</v>
          </cell>
          <cell r="M103" t="str">
            <v>X</v>
          </cell>
          <cell r="N103" t="str">
            <v>X</v>
          </cell>
          <cell r="O103" t="str">
            <v>X</v>
          </cell>
        </row>
        <row r="104">
          <cell r="A104" t="str">
            <v>PNEUMATICO 195/60 R15 CON CERCHIO IN LAMIERA</v>
          </cell>
          <cell r="E104" t="str">
            <v>X</v>
          </cell>
          <cell r="G104" t="str">
            <v>X</v>
          </cell>
          <cell r="H104" t="str">
            <v>X</v>
          </cell>
          <cell r="I104" t="str">
            <v>X</v>
          </cell>
          <cell r="J104" t="str">
            <v>X</v>
          </cell>
          <cell r="L104" t="str">
            <v>X</v>
          </cell>
          <cell r="M104" t="str">
            <v>X</v>
          </cell>
          <cell r="N104" t="str">
            <v>X</v>
          </cell>
          <cell r="O104" t="str">
            <v>X</v>
          </cell>
        </row>
        <row r="105">
          <cell r="A105" t="str">
            <v>RIVESTIMENTI IN TESSUTO SUPERIORE (CINIGLIA)</v>
          </cell>
          <cell r="E105" t="str">
            <v>X</v>
          </cell>
          <cell r="G105" t="str">
            <v>X</v>
          </cell>
          <cell r="H105" t="str">
            <v>X</v>
          </cell>
          <cell r="I105" t="str">
            <v>X</v>
          </cell>
          <cell r="J105" t="str">
            <v>X</v>
          </cell>
          <cell r="L105" t="str">
            <v>X</v>
          </cell>
          <cell r="M105" t="str">
            <v>X</v>
          </cell>
          <cell r="N105" t="str">
            <v>X</v>
          </cell>
          <cell r="O105" t="str">
            <v>X</v>
          </cell>
        </row>
        <row r="106">
          <cell r="A106" t="str">
            <v xml:space="preserve">POGGIATESTA ANT. SELLATI REGOLABILI IN ALTEZZA </v>
          </cell>
          <cell r="E106" t="str">
            <v>X</v>
          </cell>
          <cell r="G106" t="str">
            <v>X</v>
          </cell>
          <cell r="H106" t="str">
            <v>X</v>
          </cell>
          <cell r="I106" t="str">
            <v>X</v>
          </cell>
          <cell r="J106" t="str">
            <v>X</v>
          </cell>
          <cell r="L106" t="str">
            <v>X</v>
          </cell>
          <cell r="M106" t="str">
            <v>X</v>
          </cell>
          <cell r="N106" t="str">
            <v>X</v>
          </cell>
          <cell r="O106" t="str">
            <v>X</v>
          </cell>
        </row>
        <row r="107">
          <cell r="A107" t="str">
            <v xml:space="preserve">RETROSCH. GUIDA E PASS RIGIDO CON TAVOLINO ESTRAIBILE </v>
          </cell>
          <cell r="E107" t="str">
            <v>X</v>
          </cell>
          <cell r="G107" t="str">
            <v>X</v>
          </cell>
          <cell r="H107" t="str">
            <v>X</v>
          </cell>
          <cell r="I107" t="str">
            <v>X</v>
          </cell>
          <cell r="J107" t="str">
            <v>X</v>
          </cell>
          <cell r="L107" t="str">
            <v>X</v>
          </cell>
          <cell r="M107" t="str">
            <v>X</v>
          </cell>
          <cell r="N107" t="str">
            <v>X</v>
          </cell>
          <cell r="O107" t="str">
            <v>X</v>
          </cell>
        </row>
        <row r="108">
          <cell r="A108" t="str">
            <v xml:space="preserve">MODANATURE IN COLOR VETTURA </v>
          </cell>
          <cell r="H108" t="str">
            <v>X</v>
          </cell>
          <cell r="J108" t="str">
            <v>X</v>
          </cell>
          <cell r="M108" t="str">
            <v>X</v>
          </cell>
          <cell r="O108" t="str">
            <v>X</v>
          </cell>
        </row>
        <row r="109">
          <cell r="A109" t="str">
            <v>CARATTERIZZAZIONI 4X4 SU PARAURTI E CODOLINI</v>
          </cell>
          <cell r="P109" t="str">
            <v>X</v>
          </cell>
        </row>
        <row r="110">
          <cell r="A110" t="str">
            <v>ASSETTO SPECIFICO 4X4</v>
          </cell>
          <cell r="P110" t="str">
            <v>X</v>
          </cell>
        </row>
        <row r="111">
          <cell r="A111" t="str">
            <v>MERCATI</v>
          </cell>
        </row>
        <row r="112">
          <cell r="A112" t="str">
            <v>ITALIA</v>
          </cell>
          <cell r="B112" t="str">
            <v>1000</v>
          </cell>
          <cell r="C112" t="str">
            <v>000-I/CE</v>
          </cell>
          <cell r="D112">
            <v>11946</v>
          </cell>
          <cell r="E112">
            <v>9331</v>
          </cell>
          <cell r="F112">
            <v>4437</v>
          </cell>
          <cell r="G112">
            <v>7700</v>
          </cell>
          <cell r="H112">
            <v>1109</v>
          </cell>
          <cell r="I112">
            <v>1892</v>
          </cell>
          <cell r="J112">
            <v>652</v>
          </cell>
          <cell r="K112">
            <v>6525</v>
          </cell>
          <cell r="L112">
            <v>12109</v>
          </cell>
          <cell r="M112">
            <v>1697</v>
          </cell>
          <cell r="N112">
            <v>2675</v>
          </cell>
          <cell r="O112">
            <v>717</v>
          </cell>
          <cell r="P112">
            <v>4330</v>
          </cell>
          <cell r="Q112">
            <v>65120</v>
          </cell>
        </row>
        <row r="113">
          <cell r="A113" t="str">
            <v>Caratteristiche</v>
          </cell>
        </row>
        <row r="114">
          <cell r="A114" t="str">
            <v>FRANCIA</v>
          </cell>
          <cell r="B114" t="str">
            <v>3109</v>
          </cell>
          <cell r="C114" t="str">
            <v>000-I/CE</v>
          </cell>
          <cell r="D114">
            <v>2681</v>
          </cell>
          <cell r="E114">
            <v>1177</v>
          </cell>
          <cell r="F114">
            <v>1115</v>
          </cell>
          <cell r="G114">
            <v>1410</v>
          </cell>
          <cell r="H114">
            <v>186</v>
          </cell>
          <cell r="I114">
            <v>851</v>
          </cell>
          <cell r="J114">
            <v>232</v>
          </cell>
          <cell r="K114">
            <v>1812</v>
          </cell>
          <cell r="L114">
            <v>1843</v>
          </cell>
          <cell r="M114">
            <v>264</v>
          </cell>
          <cell r="N114">
            <v>2138</v>
          </cell>
          <cell r="O114">
            <v>387</v>
          </cell>
          <cell r="P114">
            <v>1392</v>
          </cell>
          <cell r="Q114">
            <v>15488</v>
          </cell>
        </row>
        <row r="115">
          <cell r="A115" t="str">
            <v>Caratteristiche</v>
          </cell>
        </row>
        <row r="116">
          <cell r="A116" t="str">
            <v>GERMANIA</v>
          </cell>
          <cell r="B116" t="str">
            <v>3110</v>
          </cell>
          <cell r="C116" t="str">
            <v>000-I/CE</v>
          </cell>
          <cell r="D116">
            <v>3398</v>
          </cell>
          <cell r="E116">
            <v>2048</v>
          </cell>
          <cell r="F116">
            <v>2604</v>
          </cell>
          <cell r="G116">
            <v>3041</v>
          </cell>
          <cell r="H116">
            <v>497</v>
          </cell>
          <cell r="I116">
            <v>1669</v>
          </cell>
          <cell r="J116">
            <v>477</v>
          </cell>
          <cell r="K116">
            <v>1372</v>
          </cell>
          <cell r="L116">
            <v>1666</v>
          </cell>
          <cell r="M116">
            <v>179</v>
          </cell>
          <cell r="N116">
            <v>1677</v>
          </cell>
          <cell r="O116">
            <v>319</v>
          </cell>
          <cell r="P116">
            <v>934</v>
          </cell>
          <cell r="Q116">
            <v>19881</v>
          </cell>
        </row>
        <row r="117">
          <cell r="A117" t="str">
            <v>Caratteristiche</v>
          </cell>
        </row>
        <row r="118">
          <cell r="A118" t="str">
            <v>PORTOGALLO</v>
          </cell>
          <cell r="B118" t="str">
            <v>3124</v>
          </cell>
          <cell r="C118" t="str">
            <v>000-I/CE</v>
          </cell>
          <cell r="D118">
            <v>406</v>
          </cell>
          <cell r="E118">
            <v>0</v>
          </cell>
          <cell r="F118">
            <v>162</v>
          </cell>
          <cell r="G118">
            <v>422</v>
          </cell>
          <cell r="H118">
            <v>41</v>
          </cell>
          <cell r="I118">
            <v>37</v>
          </cell>
          <cell r="J118">
            <v>8</v>
          </cell>
          <cell r="K118">
            <v>244</v>
          </cell>
          <cell r="L118">
            <v>280</v>
          </cell>
          <cell r="M118">
            <v>23</v>
          </cell>
          <cell r="P118">
            <v>71</v>
          </cell>
          <cell r="Q118">
            <v>1694</v>
          </cell>
        </row>
        <row r="119">
          <cell r="A119" t="str">
            <v>Caratteristiche</v>
          </cell>
        </row>
        <row r="120">
          <cell r="A120" t="str">
            <v>GRAN BRETAGNA</v>
          </cell>
          <cell r="B120" t="str">
            <v>3112</v>
          </cell>
          <cell r="C120" t="str">
            <v>870-G.D.</v>
          </cell>
          <cell r="F120">
            <v>4474</v>
          </cell>
          <cell r="G120">
            <v>5241</v>
          </cell>
          <cell r="H120">
            <v>767</v>
          </cell>
          <cell r="K120">
            <v>895</v>
          </cell>
          <cell r="L120">
            <v>1240</v>
          </cell>
          <cell r="M120">
            <v>167</v>
          </cell>
          <cell r="Q120">
            <v>12784</v>
          </cell>
        </row>
        <row r="121">
          <cell r="A121" t="str">
            <v>Caratteristiche</v>
          </cell>
        </row>
        <row r="122">
          <cell r="A122" t="str">
            <v>PIANTONE GUIDA REG. SU T.T.</v>
          </cell>
        </row>
        <row r="123">
          <cell r="A123" t="str">
            <v>SPAGNA</v>
          </cell>
          <cell r="B123" t="str">
            <v>3136</v>
          </cell>
          <cell r="C123" t="str">
            <v>000-I/CE</v>
          </cell>
          <cell r="D123">
            <v>972</v>
          </cell>
          <cell r="E123">
            <v>376</v>
          </cell>
          <cell r="F123">
            <v>717</v>
          </cell>
          <cell r="G123">
            <v>884</v>
          </cell>
          <cell r="H123">
            <v>92</v>
          </cell>
          <cell r="I123">
            <v>275</v>
          </cell>
          <cell r="J123">
            <v>125</v>
          </cell>
          <cell r="K123">
            <v>1527</v>
          </cell>
          <cell r="L123">
            <v>1710</v>
          </cell>
          <cell r="M123">
            <v>50</v>
          </cell>
          <cell r="N123">
            <v>676</v>
          </cell>
          <cell r="O123">
            <v>159</v>
          </cell>
          <cell r="P123">
            <v>779</v>
          </cell>
          <cell r="Q123">
            <v>8342</v>
          </cell>
        </row>
        <row r="124">
          <cell r="A124" t="str">
            <v>Caratteristiche</v>
          </cell>
        </row>
        <row r="125">
          <cell r="A125" t="str">
            <v>OLANDA</v>
          </cell>
          <cell r="B125" t="str">
            <v>3122</v>
          </cell>
          <cell r="C125" t="str">
            <v>000-I/CE</v>
          </cell>
          <cell r="D125">
            <v>255</v>
          </cell>
          <cell r="E125">
            <v>659</v>
          </cell>
          <cell r="F125">
            <v>362</v>
          </cell>
          <cell r="G125">
            <v>659</v>
          </cell>
          <cell r="H125">
            <v>95</v>
          </cell>
          <cell r="I125">
            <v>267</v>
          </cell>
          <cell r="J125">
            <v>95</v>
          </cell>
          <cell r="K125">
            <v>173</v>
          </cell>
          <cell r="L125">
            <v>284</v>
          </cell>
          <cell r="M125">
            <v>33</v>
          </cell>
          <cell r="N125">
            <v>219</v>
          </cell>
          <cell r="O125">
            <v>46</v>
          </cell>
          <cell r="P125">
            <v>117</v>
          </cell>
          <cell r="Q125">
            <v>3264</v>
          </cell>
        </row>
        <row r="126">
          <cell r="A126" t="str">
            <v>Caratteristiche</v>
          </cell>
        </row>
        <row r="127">
          <cell r="A127" t="str">
            <v>BELGIO</v>
          </cell>
          <cell r="B127" t="str">
            <v>3104</v>
          </cell>
          <cell r="C127" t="str">
            <v>000-I/CE</v>
          </cell>
          <cell r="D127">
            <v>548</v>
          </cell>
          <cell r="E127">
            <v>391</v>
          </cell>
          <cell r="F127">
            <v>235</v>
          </cell>
          <cell r="G127">
            <v>358</v>
          </cell>
          <cell r="H127">
            <v>47</v>
          </cell>
          <cell r="I127">
            <v>224</v>
          </cell>
          <cell r="J127">
            <v>58</v>
          </cell>
          <cell r="K127">
            <v>391</v>
          </cell>
          <cell r="L127">
            <v>492</v>
          </cell>
          <cell r="M127">
            <v>65</v>
          </cell>
          <cell r="N127">
            <v>518</v>
          </cell>
          <cell r="O127">
            <v>97</v>
          </cell>
          <cell r="P127">
            <v>195</v>
          </cell>
          <cell r="Q127">
            <v>3619</v>
          </cell>
        </row>
        <row r="128">
          <cell r="A128" t="str">
            <v>Caratteristiche</v>
          </cell>
        </row>
        <row r="129">
          <cell r="A129" t="str">
            <v>GRECIA</v>
          </cell>
          <cell r="B129" t="str">
            <v>3113</v>
          </cell>
          <cell r="C129" t="str">
            <v>000-I/CE</v>
          </cell>
          <cell r="D129">
            <v>240</v>
          </cell>
          <cell r="E129">
            <v>320</v>
          </cell>
          <cell r="F129">
            <v>80</v>
          </cell>
          <cell r="G129">
            <v>120</v>
          </cell>
          <cell r="H129">
            <v>18</v>
          </cell>
          <cell r="I129">
            <v>17</v>
          </cell>
          <cell r="J129">
            <v>5</v>
          </cell>
          <cell r="Q129">
            <v>800</v>
          </cell>
        </row>
        <row r="130">
          <cell r="A130" t="str">
            <v>Caratteristiche</v>
          </cell>
        </row>
        <row r="131">
          <cell r="A131" t="str">
            <v>SVIZZERA</v>
          </cell>
          <cell r="B131" t="str">
            <v>3128</v>
          </cell>
          <cell r="C131" t="str">
            <v>000-I/CE</v>
          </cell>
          <cell r="D131">
            <v>139</v>
          </cell>
          <cell r="E131">
            <v>152</v>
          </cell>
          <cell r="F131">
            <v>134</v>
          </cell>
          <cell r="G131">
            <v>314</v>
          </cell>
          <cell r="H131">
            <v>51</v>
          </cell>
          <cell r="I131">
            <v>51</v>
          </cell>
          <cell r="J131">
            <v>81</v>
          </cell>
          <cell r="K131">
            <v>15</v>
          </cell>
          <cell r="L131">
            <v>39</v>
          </cell>
          <cell r="M131">
            <v>19</v>
          </cell>
          <cell r="N131">
            <v>15</v>
          </cell>
          <cell r="O131">
            <v>5</v>
          </cell>
          <cell r="P131">
            <v>84</v>
          </cell>
          <cell r="Q131">
            <v>1099</v>
          </cell>
        </row>
        <row r="132">
          <cell r="A132" t="str">
            <v>Caratteristiche</v>
          </cell>
        </row>
        <row r="133">
          <cell r="A133" t="str">
            <v>AUSTRIA</v>
          </cell>
          <cell r="B133" t="str">
            <v>3103</v>
          </cell>
          <cell r="C133" t="str">
            <v>000-I/CE</v>
          </cell>
          <cell r="D133">
            <v>363</v>
          </cell>
          <cell r="E133">
            <v>289</v>
          </cell>
          <cell r="F133">
            <v>268</v>
          </cell>
          <cell r="G133">
            <v>403</v>
          </cell>
          <cell r="H133">
            <v>58</v>
          </cell>
          <cell r="I133">
            <v>198</v>
          </cell>
          <cell r="J133">
            <v>56</v>
          </cell>
          <cell r="K133">
            <v>149</v>
          </cell>
          <cell r="L133">
            <v>216</v>
          </cell>
          <cell r="M133">
            <v>24</v>
          </cell>
          <cell r="N133">
            <v>201</v>
          </cell>
          <cell r="O133">
            <v>37</v>
          </cell>
          <cell r="P133">
            <v>68</v>
          </cell>
          <cell r="Q133">
            <v>2330</v>
          </cell>
        </row>
        <row r="134">
          <cell r="A134" t="str">
            <v>Caratteristiche</v>
          </cell>
        </row>
        <row r="135">
          <cell r="A135" t="str">
            <v>IRLANDA</v>
          </cell>
          <cell r="B135" t="str">
            <v>3114</v>
          </cell>
          <cell r="C135" t="str">
            <v>870-G.D.</v>
          </cell>
          <cell r="F135">
            <v>266</v>
          </cell>
          <cell r="G135">
            <v>360</v>
          </cell>
          <cell r="H135">
            <v>32</v>
          </cell>
          <cell r="K135">
            <v>59</v>
          </cell>
          <cell r="L135">
            <v>74</v>
          </cell>
          <cell r="M135">
            <v>9</v>
          </cell>
          <cell r="Q135">
            <v>800</v>
          </cell>
        </row>
        <row r="136">
          <cell r="A136" t="str">
            <v>Caratteristiche</v>
          </cell>
        </row>
        <row r="137">
          <cell r="A137" t="str">
            <v>POLONIA</v>
          </cell>
          <cell r="B137" t="str">
            <v>3123</v>
          </cell>
          <cell r="C137" t="str">
            <v>000-I/CE</v>
          </cell>
          <cell r="D137">
            <v>1378</v>
          </cell>
          <cell r="E137">
            <v>663</v>
          </cell>
          <cell r="F137">
            <v>1326</v>
          </cell>
          <cell r="G137">
            <v>918</v>
          </cell>
          <cell r="H137">
            <v>153</v>
          </cell>
          <cell r="I137">
            <v>204</v>
          </cell>
          <cell r="J137">
            <v>102</v>
          </cell>
          <cell r="K137">
            <v>173</v>
          </cell>
          <cell r="L137">
            <v>122</v>
          </cell>
          <cell r="M137">
            <v>61</v>
          </cell>
          <cell r="N137">
            <v>0</v>
          </cell>
          <cell r="O137">
            <v>0</v>
          </cell>
          <cell r="P137">
            <v>0</v>
          </cell>
          <cell r="Q137">
            <v>5100</v>
          </cell>
        </row>
        <row r="138">
          <cell r="A138" t="str">
            <v>Caratteristiche</v>
          </cell>
        </row>
        <row r="139">
          <cell r="A139" t="str">
            <v>ALTRI EUROPA OCC</v>
          </cell>
          <cell r="C139" t="str">
            <v>000-I/CE</v>
          </cell>
          <cell r="D139">
            <v>1048</v>
          </cell>
          <cell r="E139">
            <v>722</v>
          </cell>
          <cell r="F139">
            <v>487</v>
          </cell>
          <cell r="G139">
            <v>751</v>
          </cell>
          <cell r="H139">
            <v>13</v>
          </cell>
          <cell r="I139">
            <v>68</v>
          </cell>
          <cell r="J139">
            <v>23</v>
          </cell>
          <cell r="K139">
            <v>48</v>
          </cell>
          <cell r="L139">
            <v>32</v>
          </cell>
          <cell r="M139">
            <v>0</v>
          </cell>
          <cell r="N139">
            <v>32</v>
          </cell>
          <cell r="O139">
            <v>0</v>
          </cell>
          <cell r="P139">
            <v>0</v>
          </cell>
          <cell r="Q139">
            <v>3224</v>
          </cell>
        </row>
        <row r="140">
          <cell r="A140" t="str">
            <v>Caratteristiche</v>
          </cell>
        </row>
        <row r="141">
          <cell r="A141" t="str">
            <v>ALTRI</v>
          </cell>
          <cell r="B141" t="str">
            <v>0</v>
          </cell>
        </row>
        <row r="142">
          <cell r="A142" t="str">
            <v>Caratteristiche</v>
          </cell>
        </row>
        <row r="143">
          <cell r="A143" t="str">
            <v>OPTIONALS</v>
          </cell>
        </row>
        <row r="144">
          <cell r="A144" t="str">
            <v>FLEX SOUND</v>
          </cell>
          <cell r="B144" t="str">
            <v>49A</v>
          </cell>
          <cell r="F144">
            <v>5000</v>
          </cell>
          <cell r="K144">
            <v>4015</v>
          </cell>
          <cell r="Q144">
            <v>9015</v>
          </cell>
        </row>
        <row r="145">
          <cell r="A145" t="str">
            <v>Dettaglio</v>
          </cell>
        </row>
        <row r="146">
          <cell r="A146" t="str">
            <v>Include</v>
          </cell>
        </row>
        <row r="147">
          <cell r="A147" t="str">
            <v>717 AUTORADIO CD MP3</v>
          </cell>
        </row>
        <row r="148">
          <cell r="A148" t="str">
            <v>245 COMANDI RADIO AL VOLANTE</v>
          </cell>
        </row>
        <row r="149">
          <cell r="A149" t="str">
            <v>563 CD  CHANGER</v>
          </cell>
        </row>
        <row r="150">
          <cell r="A150" t="str">
            <v>833 PRED. RADIOTELEFONO</v>
          </cell>
        </row>
        <row r="151">
          <cell r="A151" t="str">
            <v>FLEX SKYDOOME</v>
          </cell>
          <cell r="B151" t="str">
            <v>49B</v>
          </cell>
          <cell r="G151">
            <v>4584</v>
          </cell>
          <cell r="L151">
            <v>4021</v>
          </cell>
          <cell r="Q151">
            <v>8605</v>
          </cell>
        </row>
        <row r="152">
          <cell r="A152" t="str">
            <v>Dettaglio</v>
          </cell>
        </row>
        <row r="153">
          <cell r="A153" t="str">
            <v>Include</v>
          </cell>
        </row>
        <row r="154">
          <cell r="A154" t="str">
            <v>400 TETTO APRIBILE</v>
          </cell>
        </row>
        <row r="155">
          <cell r="A155" t="str">
            <v>070 CRISTALLI SCURI</v>
          </cell>
        </row>
        <row r="156">
          <cell r="A156" t="str">
            <v>082 PREDISPOSIZIONE AUTORADIO</v>
          </cell>
        </row>
        <row r="157">
          <cell r="A157" t="str">
            <v>FLEX USEFUL</v>
          </cell>
          <cell r="B157" t="str">
            <v>49D</v>
          </cell>
          <cell r="G157">
            <v>8130</v>
          </cell>
          <cell r="L157">
            <v>7239</v>
          </cell>
          <cell r="Q157">
            <v>15369</v>
          </cell>
        </row>
        <row r="158">
          <cell r="A158" t="str">
            <v>Dettaglio</v>
          </cell>
        </row>
        <row r="159">
          <cell r="A159" t="str">
            <v>Include</v>
          </cell>
        </row>
        <row r="160">
          <cell r="A160" t="str">
            <v>132 POGGIABRACCIO SEDILE GUIDA</v>
          </cell>
        </row>
        <row r="161">
          <cell r="A161" t="str">
            <v>40Y REGOLAZIONE LOMBARE GUIDA</v>
          </cell>
        </row>
        <row r="162">
          <cell r="A162" t="str">
            <v>499 KIT RIPARAZIONE PNEUMATICI</v>
          </cell>
        </row>
        <row r="163">
          <cell r="A163" t="str">
            <v>762 RETE FERMABAGAGLI</v>
          </cell>
        </row>
        <row r="164">
          <cell r="A164" t="str">
            <v>823 PRESA DI CORRENTE 12V (BAGAGLIAIO)</v>
          </cell>
        </row>
        <row r="165">
          <cell r="A165" t="str">
            <v>835 MOBILETTO (SU PADIGLIONE)</v>
          </cell>
        </row>
        <row r="166">
          <cell r="A166" t="str">
            <v>023 ALZACRISTALLI POSTERIORE</v>
          </cell>
        </row>
        <row r="167">
          <cell r="A167" t="str">
            <v>041 SPECCHI ELETTRICI</v>
          </cell>
        </row>
        <row r="168">
          <cell r="A168" t="str">
            <v>CAMBIO AUTOMATICO</v>
          </cell>
          <cell r="B168" t="str">
            <v>407</v>
          </cell>
          <cell r="F168">
            <v>665</v>
          </cell>
          <cell r="G168">
            <v>903</v>
          </cell>
          <cell r="H168">
            <v>127</v>
          </cell>
          <cell r="K168">
            <v>670</v>
          </cell>
          <cell r="L168">
            <v>1005</v>
          </cell>
          <cell r="M168">
            <v>129</v>
          </cell>
          <cell r="Q168">
            <v>3499</v>
          </cell>
        </row>
        <row r="169">
          <cell r="A169" t="str">
            <v>Dettaglio</v>
          </cell>
        </row>
        <row r="170">
          <cell r="A170" t="str">
            <v>PRECEDENTEMENTE DESCRITTO COME VERSIONE</v>
          </cell>
        </row>
        <row r="171">
          <cell r="A171" t="str">
            <v>Include</v>
          </cell>
        </row>
        <row r="172">
          <cell r="A172" t="str">
            <v>TELECOMANDO</v>
          </cell>
          <cell r="B172" t="str">
            <v>008</v>
          </cell>
          <cell r="D172">
            <v>23374</v>
          </cell>
          <cell r="E172">
            <v>16128</v>
          </cell>
          <cell r="F172">
            <v>16667</v>
          </cell>
          <cell r="G172">
            <v>22581</v>
          </cell>
          <cell r="H172">
            <v>3159</v>
          </cell>
          <cell r="I172">
            <v>5753</v>
          </cell>
          <cell r="J172">
            <v>1914</v>
          </cell>
          <cell r="K172">
            <v>13383</v>
          </cell>
          <cell r="L172">
            <v>20107</v>
          </cell>
          <cell r="M172">
            <v>2591</v>
          </cell>
          <cell r="N172">
            <v>8151</v>
          </cell>
          <cell r="O172">
            <v>1767</v>
          </cell>
          <cell r="P172">
            <v>7970</v>
          </cell>
          <cell r="Q172">
            <v>143545</v>
          </cell>
        </row>
        <row r="173">
          <cell r="A173" t="str">
            <v>Dettaglio</v>
          </cell>
        </row>
        <row r="174">
          <cell r="A174" t="str">
            <v>UNA CHIAVE TELECOMANDO DESMODROMICA</v>
          </cell>
        </row>
        <row r="175">
          <cell r="A175" t="str">
            <v>UNA CHIAVE NON TELELEC. TRADIZIONALE</v>
          </cell>
        </row>
        <row r="176">
          <cell r="A176" t="str">
            <v>Include</v>
          </cell>
        </row>
        <row r="177">
          <cell r="A177" t="str">
            <v>VOLANTE REGISTRABILE</v>
          </cell>
          <cell r="B177" t="str">
            <v>011</v>
          </cell>
          <cell r="D177">
            <v>23374</v>
          </cell>
          <cell r="E177">
            <v>16128</v>
          </cell>
          <cell r="F177">
            <v>16667</v>
          </cell>
          <cell r="G177">
            <v>22581</v>
          </cell>
          <cell r="H177">
            <v>3159</v>
          </cell>
          <cell r="I177">
            <v>5753</v>
          </cell>
          <cell r="J177">
            <v>1914</v>
          </cell>
          <cell r="K177">
            <v>13383</v>
          </cell>
          <cell r="L177">
            <v>20107</v>
          </cell>
          <cell r="M177">
            <v>2591</v>
          </cell>
          <cell r="N177">
            <v>8151</v>
          </cell>
          <cell r="O177">
            <v>1767</v>
          </cell>
          <cell r="P177">
            <v>7970</v>
          </cell>
          <cell r="Q177">
            <v>143545</v>
          </cell>
        </row>
        <row r="178">
          <cell r="A178" t="str">
            <v>Dettaglio</v>
          </cell>
        </row>
        <row r="179">
          <cell r="A179" t="str">
            <v>IN ALTEZZA E IN PROFONDITA`</v>
          </cell>
        </row>
        <row r="180">
          <cell r="A180" t="str">
            <v>Include</v>
          </cell>
        </row>
        <row r="181">
          <cell r="A181" t="str">
            <v>SEROSTERZO (GUIDA EL.)</v>
          </cell>
          <cell r="B181" t="str">
            <v>112</v>
          </cell>
          <cell r="D181">
            <v>23374</v>
          </cell>
          <cell r="E181">
            <v>16128</v>
          </cell>
          <cell r="F181">
            <v>16667</v>
          </cell>
          <cell r="G181">
            <v>22581</v>
          </cell>
          <cell r="H181">
            <v>3159</v>
          </cell>
          <cell r="I181">
            <v>5753</v>
          </cell>
          <cell r="J181">
            <v>1914</v>
          </cell>
          <cell r="K181">
            <v>13383</v>
          </cell>
          <cell r="L181">
            <v>20107</v>
          </cell>
          <cell r="M181">
            <v>2591</v>
          </cell>
          <cell r="N181">
            <v>8151</v>
          </cell>
          <cell r="O181">
            <v>1767</v>
          </cell>
          <cell r="P181">
            <v>7970</v>
          </cell>
          <cell r="Q181">
            <v>143545</v>
          </cell>
        </row>
        <row r="182">
          <cell r="A182" t="str">
            <v>Dettaglio</v>
          </cell>
        </row>
        <row r="183">
          <cell r="A183" t="str">
            <v>IN STRUTTURA SU TUTTI I TIPI</v>
          </cell>
        </row>
        <row r="184">
          <cell r="A184" t="str">
            <v>Include</v>
          </cell>
        </row>
        <row r="185">
          <cell r="A185" t="str">
            <v>ALZACRISTALLI ELETTRICI ANTERIORI</v>
          </cell>
          <cell r="B185" t="str">
            <v>028</v>
          </cell>
          <cell r="D185">
            <v>23374</v>
          </cell>
          <cell r="E185">
            <v>16128</v>
          </cell>
          <cell r="F185">
            <v>16667</v>
          </cell>
          <cell r="G185">
            <v>22581</v>
          </cell>
          <cell r="H185">
            <v>3159</v>
          </cell>
          <cell r="I185">
            <v>5753</v>
          </cell>
          <cell r="J185">
            <v>1914</v>
          </cell>
          <cell r="K185">
            <v>13383</v>
          </cell>
          <cell r="L185">
            <v>20107</v>
          </cell>
          <cell r="M185">
            <v>2591</v>
          </cell>
          <cell r="N185">
            <v>8151</v>
          </cell>
          <cell r="O185">
            <v>1767</v>
          </cell>
          <cell r="P185">
            <v>7970</v>
          </cell>
          <cell r="Q185">
            <v>143545</v>
          </cell>
        </row>
        <row r="186">
          <cell r="A186" t="str">
            <v>Dettaglio</v>
          </cell>
        </row>
        <row r="187">
          <cell r="A187" t="str">
            <v>SENZA AUTOMATISMI</v>
          </cell>
        </row>
        <row r="188">
          <cell r="A188" t="str">
            <v>Include</v>
          </cell>
        </row>
        <row r="189">
          <cell r="A189" t="str">
            <v>ABS</v>
          </cell>
          <cell r="B189" t="str">
            <v>009</v>
          </cell>
          <cell r="D189">
            <v>23374</v>
          </cell>
          <cell r="E189">
            <v>16128</v>
          </cell>
          <cell r="F189">
            <v>16667</v>
          </cell>
          <cell r="G189">
            <v>22581</v>
          </cell>
          <cell r="H189">
            <v>3159</v>
          </cell>
          <cell r="I189">
            <v>5753</v>
          </cell>
          <cell r="J189">
            <v>1914</v>
          </cell>
          <cell r="K189">
            <v>13383</v>
          </cell>
          <cell r="L189">
            <v>20107</v>
          </cell>
          <cell r="M189">
            <v>2591</v>
          </cell>
          <cell r="N189">
            <v>8151</v>
          </cell>
          <cell r="O189">
            <v>1767</v>
          </cell>
          <cell r="P189">
            <v>7970</v>
          </cell>
          <cell r="Q189">
            <v>143545</v>
          </cell>
        </row>
        <row r="190">
          <cell r="A190" t="str">
            <v>Dettaglio</v>
          </cell>
        </row>
        <row r="191">
          <cell r="A191" t="str">
            <v>IN STRUTTURA SU TUTTI I TIPI</v>
          </cell>
        </row>
        <row r="192">
          <cell r="A192" t="str">
            <v>Include</v>
          </cell>
        </row>
        <row r="193">
          <cell r="A193" t="str">
            <v>AIR BAG LATO GUIDA + LATO PASSEGGERO</v>
          </cell>
          <cell r="B193" t="str">
            <v>504</v>
          </cell>
          <cell r="D193">
            <v>23374</v>
          </cell>
          <cell r="E193">
            <v>16128</v>
          </cell>
          <cell r="F193">
            <v>16667</v>
          </cell>
          <cell r="G193">
            <v>22581</v>
          </cell>
          <cell r="H193">
            <v>3159</v>
          </cell>
          <cell r="I193">
            <v>5753</v>
          </cell>
          <cell r="J193">
            <v>1914</v>
          </cell>
          <cell r="K193">
            <v>13383</v>
          </cell>
          <cell r="L193">
            <v>20107</v>
          </cell>
          <cell r="M193">
            <v>2591</v>
          </cell>
          <cell r="N193">
            <v>8151</v>
          </cell>
          <cell r="O193">
            <v>1767</v>
          </cell>
          <cell r="P193">
            <v>7970</v>
          </cell>
          <cell r="Q193">
            <v>143545</v>
          </cell>
        </row>
        <row r="194">
          <cell r="A194" t="str">
            <v>Dettaglio</v>
          </cell>
        </row>
        <row r="195">
          <cell r="A195" t="str">
            <v>IN STRUTTURA SU TUTTI I TIPI</v>
          </cell>
        </row>
        <row r="196">
          <cell r="A196" t="str">
            <v>Include</v>
          </cell>
        </row>
        <row r="197">
          <cell r="A197" t="str">
            <v>SIDE BAG</v>
          </cell>
          <cell r="B197" t="str">
            <v>505</v>
          </cell>
          <cell r="D197">
            <v>2017</v>
          </cell>
          <cell r="E197">
            <v>2726</v>
          </cell>
          <cell r="F197">
            <v>1484</v>
          </cell>
          <cell r="G197">
            <v>3843</v>
          </cell>
          <cell r="H197">
            <v>1029</v>
          </cell>
          <cell r="I197">
            <v>1116</v>
          </cell>
          <cell r="J197">
            <v>764</v>
          </cell>
          <cell r="K197">
            <v>2214</v>
          </cell>
          <cell r="L197">
            <v>3265</v>
          </cell>
          <cell r="M197">
            <v>662</v>
          </cell>
          <cell r="N197">
            <v>1474</v>
          </cell>
          <cell r="O197">
            <v>607</v>
          </cell>
          <cell r="P197">
            <v>633</v>
          </cell>
          <cell r="Q197">
            <v>21834</v>
          </cell>
        </row>
        <row r="198">
          <cell r="A198" t="str">
            <v>Dettaglio</v>
          </cell>
        </row>
        <row r="199">
          <cell r="A199" t="str">
            <v>TORACICO SU SEDILI ANTERIORI</v>
          </cell>
        </row>
        <row r="200">
          <cell r="A200" t="str">
            <v>Include</v>
          </cell>
        </row>
        <row r="201">
          <cell r="A201" t="str">
            <v>WINDOW BAG</v>
          </cell>
          <cell r="B201" t="str">
            <v>614</v>
          </cell>
          <cell r="D201">
            <v>23374</v>
          </cell>
          <cell r="E201">
            <v>16128</v>
          </cell>
          <cell r="F201">
            <v>16667</v>
          </cell>
          <cell r="G201">
            <v>22581</v>
          </cell>
          <cell r="H201">
            <v>3159</v>
          </cell>
          <cell r="I201">
            <v>5753</v>
          </cell>
          <cell r="J201">
            <v>1914</v>
          </cell>
          <cell r="K201">
            <v>13383</v>
          </cell>
          <cell r="L201">
            <v>20107</v>
          </cell>
          <cell r="M201">
            <v>2591</v>
          </cell>
          <cell r="N201">
            <v>8151</v>
          </cell>
          <cell r="O201">
            <v>1767</v>
          </cell>
          <cell r="P201">
            <v>7970</v>
          </cell>
          <cell r="Q201">
            <v>143545</v>
          </cell>
        </row>
        <row r="202">
          <cell r="A202" t="str">
            <v>Dettaglio</v>
          </cell>
        </row>
        <row r="203">
          <cell r="A203" t="str">
            <v>IN STRUTTURA SU TUTTI I TIPI</v>
          </cell>
        </row>
        <row r="204">
          <cell r="A204" t="str">
            <v>Include</v>
          </cell>
        </row>
        <row r="205">
          <cell r="A205" t="str">
            <v>SEDILE POSTERIORE SCORREVOLE</v>
          </cell>
          <cell r="B205" t="str">
            <v>469</v>
          </cell>
          <cell r="D205">
            <v>0</v>
          </cell>
          <cell r="E205">
            <v>16128</v>
          </cell>
          <cell r="F205">
            <v>0</v>
          </cell>
          <cell r="G205">
            <v>22581</v>
          </cell>
          <cell r="H205">
            <v>3159</v>
          </cell>
          <cell r="I205">
            <v>5753</v>
          </cell>
          <cell r="J205">
            <v>1914</v>
          </cell>
          <cell r="K205">
            <v>0</v>
          </cell>
          <cell r="L205">
            <v>20107</v>
          </cell>
          <cell r="M205">
            <v>2591</v>
          </cell>
          <cell r="N205">
            <v>8151</v>
          </cell>
          <cell r="O205">
            <v>1767</v>
          </cell>
          <cell r="P205">
            <v>7970</v>
          </cell>
          <cell r="Q205">
            <v>90121</v>
          </cell>
        </row>
        <row r="206">
          <cell r="A206" t="str">
            <v>Dettaglio</v>
          </cell>
        </row>
        <row r="207">
          <cell r="A207" t="str">
            <v>40% E 60% INDIPENDENTI</v>
          </cell>
        </row>
        <row r="208">
          <cell r="A208" t="str">
            <v>Include</v>
          </cell>
        </row>
        <row r="209">
          <cell r="A209" t="str">
            <v>APP. ANT ANTI-WHIPLASH</v>
          </cell>
          <cell r="B209" t="str">
            <v>42F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>Dettaglio</v>
          </cell>
        </row>
        <row r="211">
          <cell r="A211" t="str">
            <v>ENTRO SEDILI ANTERIORI</v>
          </cell>
        </row>
        <row r="212">
          <cell r="A212" t="str">
            <v>Include</v>
          </cell>
        </row>
        <row r="213">
          <cell r="A213" t="str">
            <v>SEDILE POSTERIORE SDOPPIATO</v>
          </cell>
          <cell r="B213" t="str">
            <v>195</v>
          </cell>
          <cell r="D213">
            <v>23374</v>
          </cell>
          <cell r="E213">
            <v>16128</v>
          </cell>
          <cell r="F213">
            <v>16667</v>
          </cell>
          <cell r="G213">
            <v>22581</v>
          </cell>
          <cell r="H213">
            <v>3159</v>
          </cell>
          <cell r="I213">
            <v>5753</v>
          </cell>
          <cell r="J213">
            <v>1914</v>
          </cell>
          <cell r="K213">
            <v>13383</v>
          </cell>
          <cell r="L213">
            <v>20107</v>
          </cell>
          <cell r="M213">
            <v>2591</v>
          </cell>
          <cell r="N213">
            <v>8151</v>
          </cell>
          <cell r="O213">
            <v>1767</v>
          </cell>
          <cell r="P213">
            <v>7970</v>
          </cell>
          <cell r="Q213">
            <v>143545</v>
          </cell>
        </row>
        <row r="214">
          <cell r="A214" t="str">
            <v>Dettaglio</v>
          </cell>
        </row>
        <row r="215">
          <cell r="A215" t="str">
            <v>SEDUTA 40% (LATO DX) E 60%</v>
          </cell>
        </row>
        <row r="216">
          <cell r="A216" t="str">
            <v>SCHIENALE 40% ,20%,40%</v>
          </cell>
        </row>
        <row r="217">
          <cell r="A217" t="str">
            <v>Include</v>
          </cell>
        </row>
        <row r="218">
          <cell r="A218" t="str">
            <v>PARAURTI VERNICIATI</v>
          </cell>
          <cell r="B218" t="str">
            <v>876</v>
          </cell>
          <cell r="D218">
            <v>23374</v>
          </cell>
          <cell r="E218">
            <v>16128</v>
          </cell>
          <cell r="F218">
            <v>16667</v>
          </cell>
          <cell r="G218">
            <v>22581</v>
          </cell>
          <cell r="H218">
            <v>3159</v>
          </cell>
          <cell r="I218">
            <v>5753</v>
          </cell>
          <cell r="J218">
            <v>1914</v>
          </cell>
          <cell r="K218">
            <v>13383</v>
          </cell>
          <cell r="L218">
            <v>20107</v>
          </cell>
          <cell r="M218">
            <v>2591</v>
          </cell>
          <cell r="N218">
            <v>8151</v>
          </cell>
          <cell r="O218">
            <v>1767</v>
          </cell>
          <cell r="P218">
            <v>7970</v>
          </cell>
          <cell r="Q218">
            <v>143545</v>
          </cell>
        </row>
        <row r="219">
          <cell r="A219" t="str">
            <v>Dettaglio</v>
          </cell>
        </row>
        <row r="220">
          <cell r="A220" t="str">
            <v>IN STRUTTURA SU TUTTI I TIPI</v>
          </cell>
        </row>
        <row r="221">
          <cell r="A221" t="str">
            <v>Include</v>
          </cell>
        </row>
        <row r="222">
          <cell r="A222" t="str">
            <v>BAG GINOCCHIA LATO GUIDA</v>
          </cell>
          <cell r="B222" t="str">
            <v>150</v>
          </cell>
          <cell r="D222">
            <v>1168</v>
          </cell>
          <cell r="E222">
            <v>2419</v>
          </cell>
          <cell r="F222">
            <v>833</v>
          </cell>
          <cell r="G222">
            <v>3387</v>
          </cell>
          <cell r="H222">
            <v>631</v>
          </cell>
          <cell r="I222">
            <v>865</v>
          </cell>
          <cell r="J222">
            <v>382</v>
          </cell>
          <cell r="K222">
            <v>2008</v>
          </cell>
          <cell r="L222">
            <v>3015</v>
          </cell>
          <cell r="M222">
            <v>519</v>
          </cell>
          <cell r="N222">
            <v>1223</v>
          </cell>
          <cell r="O222">
            <v>352</v>
          </cell>
          <cell r="P222">
            <v>400</v>
          </cell>
          <cell r="Q222">
            <v>17202</v>
          </cell>
        </row>
        <row r="223">
          <cell r="A223" t="str">
            <v>Dettaglio</v>
          </cell>
        </row>
        <row r="224">
          <cell r="A224" t="str">
            <v>Include</v>
          </cell>
        </row>
        <row r="225">
          <cell r="A225" t="str">
            <v>VERNICE METALLIZZATA</v>
          </cell>
          <cell r="B225" t="str">
            <v>210</v>
          </cell>
          <cell r="D225">
            <v>16362</v>
          </cell>
          <cell r="E225">
            <v>11290</v>
          </cell>
          <cell r="F225">
            <v>11667</v>
          </cell>
          <cell r="G225">
            <v>15808</v>
          </cell>
          <cell r="H225">
            <v>2212</v>
          </cell>
          <cell r="I225">
            <v>4029</v>
          </cell>
          <cell r="J225">
            <v>1339</v>
          </cell>
          <cell r="K225">
            <v>9367</v>
          </cell>
          <cell r="L225">
            <v>14073</v>
          </cell>
          <cell r="M225">
            <v>1814</v>
          </cell>
          <cell r="N225">
            <v>5706</v>
          </cell>
          <cell r="O225">
            <v>1237</v>
          </cell>
          <cell r="P225">
            <v>5580</v>
          </cell>
          <cell r="Q225">
            <v>100484</v>
          </cell>
        </row>
        <row r="226">
          <cell r="A226" t="str">
            <v>Dettaglio</v>
          </cell>
        </row>
        <row r="227">
          <cell r="A227" t="str">
            <v>Include</v>
          </cell>
        </row>
        <row r="228">
          <cell r="A228" t="str">
            <v>CLIMATIZZATORE 1 (MANUALE)</v>
          </cell>
          <cell r="B228" t="str">
            <v>025</v>
          </cell>
          <cell r="D228">
            <v>7012</v>
          </cell>
          <cell r="E228">
            <v>13709</v>
          </cell>
          <cell r="F228">
            <v>5000</v>
          </cell>
          <cell r="G228">
            <v>19194</v>
          </cell>
          <cell r="I228">
            <v>4888</v>
          </cell>
          <cell r="K228">
            <v>4015</v>
          </cell>
          <cell r="L228">
            <v>17091</v>
          </cell>
          <cell r="N228">
            <v>6928</v>
          </cell>
          <cell r="P228">
            <v>2391</v>
          </cell>
          <cell r="Q228">
            <v>80228</v>
          </cell>
        </row>
        <row r="229">
          <cell r="A229" t="str">
            <v>Dettaglio</v>
          </cell>
        </row>
        <row r="230">
          <cell r="A230" t="str">
            <v>CONTROLLO MANUALE</v>
          </cell>
        </row>
        <row r="231">
          <cell r="A231" t="str">
            <v xml:space="preserve">ORIGINE 843 </v>
          </cell>
        </row>
        <row r="232">
          <cell r="A232" t="str">
            <v>2 COMANDI ROTATIVI COASSIALI</v>
          </cell>
        </row>
        <row r="233">
          <cell r="A233" t="str">
            <v xml:space="preserve">FILTRO ANTIPOLLINE </v>
          </cell>
        </row>
        <row r="234">
          <cell r="A234" t="str">
            <v>ALTERNATIVO A 140</v>
          </cell>
        </row>
        <row r="235">
          <cell r="A235" t="str">
            <v>Include</v>
          </cell>
        </row>
        <row r="236">
          <cell r="A236" t="str">
            <v>CLIMATIZZATORE 2 (AUTOMATICO BIZONA)</v>
          </cell>
          <cell r="B236" t="str">
            <v>140</v>
          </cell>
          <cell r="D236">
            <v>1635</v>
          </cell>
          <cell r="E236">
            <v>2419</v>
          </cell>
          <cell r="F236">
            <v>1166</v>
          </cell>
          <cell r="G236">
            <v>3387</v>
          </cell>
          <cell r="H236">
            <v>3159</v>
          </cell>
          <cell r="I236">
            <v>865</v>
          </cell>
          <cell r="J236">
            <v>1914</v>
          </cell>
          <cell r="K236">
            <v>936</v>
          </cell>
          <cell r="L236">
            <v>3015</v>
          </cell>
          <cell r="M236">
            <v>2591</v>
          </cell>
          <cell r="N236">
            <v>1223</v>
          </cell>
          <cell r="O236">
            <v>1767</v>
          </cell>
          <cell r="P236">
            <v>797</v>
          </cell>
          <cell r="Q236">
            <v>24874</v>
          </cell>
        </row>
        <row r="237">
          <cell r="A237" t="str">
            <v>Dettaglio</v>
          </cell>
        </row>
        <row r="238">
          <cell r="A238" t="str">
            <v>CONTROLLO AUTOMATICO</v>
          </cell>
        </row>
        <row r="239">
          <cell r="A239" t="str">
            <v>5 VELOCITÀ</v>
          </cell>
        </row>
        <row r="240">
          <cell r="A240" t="str">
            <v>7 POSSIBILITÀ DI DISTRIBUZIONE</v>
          </cell>
        </row>
        <row r="241">
          <cell r="A241" t="str">
            <v>RICIRCOLO ELETTRICO</v>
          </cell>
        </row>
        <row r="242">
          <cell r="A242" t="str">
            <v>SENSORE DI IRRAGGIAMENTO</v>
          </cell>
        </row>
        <row r="243">
          <cell r="A243" t="str">
            <v>FILTRO ANTIPOLLINE A CARBONI ATTIVI</v>
          </cell>
        </row>
        <row r="244">
          <cell r="A244" t="str">
            <v>ALTERNATIVO A 025</v>
          </cell>
        </row>
        <row r="245">
          <cell r="A245" t="str">
            <v>Include</v>
          </cell>
        </row>
        <row r="246">
          <cell r="A246" t="str">
            <v>DISPOSITIVO RILEVAMENTO ODORI (AQS)</v>
          </cell>
          <cell r="B246" t="str">
            <v>384</v>
          </cell>
          <cell r="E246">
            <v>646</v>
          </cell>
          <cell r="G246">
            <v>903</v>
          </cell>
          <cell r="H246">
            <v>3159</v>
          </cell>
          <cell r="I246">
            <v>231</v>
          </cell>
          <cell r="J246">
            <v>1914</v>
          </cell>
          <cell r="L246">
            <v>805</v>
          </cell>
          <cell r="M246">
            <v>2591</v>
          </cell>
          <cell r="N246">
            <v>327</v>
          </cell>
          <cell r="O246">
            <v>1767</v>
          </cell>
          <cell r="Q246">
            <v>12343</v>
          </cell>
        </row>
        <row r="247">
          <cell r="A247" t="str">
            <v>Dettaglio</v>
          </cell>
        </row>
        <row r="248">
          <cell r="A248" t="str">
            <v>DISPONIBILE DALLA VERSIONE DYNAMIC</v>
          </cell>
        </row>
        <row r="249">
          <cell r="A249" t="str">
            <v>VINCOLATO A 140</v>
          </cell>
        </row>
        <row r="250">
          <cell r="A250" t="str">
            <v>VINCOLATO 385 SENSORE DISAPPANNAMENTO</v>
          </cell>
        </row>
        <row r="251">
          <cell r="A251" t="str">
            <v>Include</v>
          </cell>
        </row>
        <row r="252">
          <cell r="A252" t="str">
            <v>DISPOSITIVO RILEVAMENTO ANTIAPPANNAMENTO</v>
          </cell>
          <cell r="B252" t="str">
            <v>385</v>
          </cell>
          <cell r="E252">
            <v>646</v>
          </cell>
          <cell r="G252">
            <v>903</v>
          </cell>
          <cell r="H252">
            <v>3159</v>
          </cell>
          <cell r="I252">
            <v>231</v>
          </cell>
          <cell r="J252">
            <v>1914</v>
          </cell>
          <cell r="L252">
            <v>805</v>
          </cell>
          <cell r="M252">
            <v>2591</v>
          </cell>
          <cell r="N252">
            <v>327</v>
          </cell>
          <cell r="O252">
            <v>1767</v>
          </cell>
          <cell r="Q252">
            <v>12343</v>
          </cell>
        </row>
        <row r="253">
          <cell r="A253" t="str">
            <v>Dettaglio</v>
          </cell>
        </row>
        <row r="254">
          <cell r="A254" t="str">
            <v>DISPONIBILE DALLA VERSIONE DYNAMIC</v>
          </cell>
        </row>
        <row r="255">
          <cell r="A255" t="str">
            <v>VINCOLATO 140</v>
          </cell>
        </row>
        <row r="256">
          <cell r="A256" t="str">
            <v>VINCOLATO A 384 AQS</v>
          </cell>
        </row>
        <row r="257">
          <cell r="A257" t="str">
            <v>Include</v>
          </cell>
        </row>
        <row r="258">
          <cell r="A258" t="str">
            <v>CRISTALLI SCURI</v>
          </cell>
          <cell r="B258" t="str">
            <v>070</v>
          </cell>
          <cell r="D258">
            <v>1168</v>
          </cell>
          <cell r="E258">
            <v>1613</v>
          </cell>
          <cell r="F258">
            <v>833</v>
          </cell>
          <cell r="G258">
            <v>2257</v>
          </cell>
          <cell r="H258">
            <v>631</v>
          </cell>
          <cell r="I258">
            <v>576</v>
          </cell>
          <cell r="J258">
            <v>382</v>
          </cell>
          <cell r="K258">
            <v>670</v>
          </cell>
          <cell r="L258">
            <v>2010</v>
          </cell>
          <cell r="M258">
            <v>519</v>
          </cell>
          <cell r="N258">
            <v>816</v>
          </cell>
          <cell r="O258">
            <v>352</v>
          </cell>
          <cell r="P258">
            <v>718</v>
          </cell>
          <cell r="Q258">
            <v>12545</v>
          </cell>
        </row>
        <row r="259">
          <cell r="A259" t="str">
            <v>Dettaglio</v>
          </cell>
        </row>
        <row r="260">
          <cell r="A260" t="str">
            <v>SU VETRI LATERALI POSTERIORI E LUNOTTO</v>
          </cell>
        </row>
        <row r="261">
          <cell r="A261" t="str">
            <v>Include</v>
          </cell>
        </row>
        <row r="262">
          <cell r="A262" t="str">
            <v>TETTO APRIBILE ELETTRICO</v>
          </cell>
          <cell r="B262" t="str">
            <v>400</v>
          </cell>
          <cell r="E262">
            <v>1452</v>
          </cell>
          <cell r="G262">
            <v>679</v>
          </cell>
          <cell r="H262">
            <v>286</v>
          </cell>
          <cell r="I262">
            <v>518</v>
          </cell>
          <cell r="J262">
            <v>172</v>
          </cell>
          <cell r="L262">
            <v>602</v>
          </cell>
          <cell r="M262">
            <v>234</v>
          </cell>
          <cell r="N262">
            <v>734</v>
          </cell>
          <cell r="O262">
            <v>159</v>
          </cell>
          <cell r="P262">
            <v>718</v>
          </cell>
          <cell r="Q262">
            <v>5554</v>
          </cell>
        </row>
        <row r="263">
          <cell r="A263" t="str">
            <v>Dettaglio</v>
          </cell>
        </row>
        <row r="264">
          <cell r="A264" t="str">
            <v>SKYDOME DI GRANDI DIMENSIONI</v>
          </cell>
        </row>
        <row r="265">
          <cell r="A265" t="str">
            <v>MOVIMENTO ELETTRICO</v>
          </cell>
        </row>
        <row r="266">
          <cell r="A266" t="str">
            <v>SISTEMA ANTIPIZZICAMENTO</v>
          </cell>
        </row>
        <row r="267">
          <cell r="A267" t="str">
            <v>PARTE ANTERIORE APRIBILE A COMPASSO</v>
          </cell>
        </row>
        <row r="268">
          <cell r="A268" t="str">
            <v>PARTE ANTERIORE SCORREVOLE SULLA POST</v>
          </cell>
        </row>
        <row r="269">
          <cell r="A269" t="str">
            <v>PARTE POSTERIORE FISSA</v>
          </cell>
        </row>
        <row r="270">
          <cell r="A270" t="str">
            <v>DOPPIA TENDINA SCORREVOLE</v>
          </cell>
        </row>
        <row r="271">
          <cell r="A271" t="str">
            <v>VETRO VENUS 10 (T.L. 10)</v>
          </cell>
        </row>
        <row r="272">
          <cell r="A272" t="str">
            <v>ALTERNATIVO ALLO 067 KIP</v>
          </cell>
        </row>
        <row r="273">
          <cell r="A273" t="str">
            <v>VINCOLA 070 CRISTALLI SCURI</v>
          </cell>
        </row>
        <row r="274">
          <cell r="A274" t="str">
            <v>Include</v>
          </cell>
        </row>
        <row r="275">
          <cell r="A275" t="str">
            <v>FENDINEBBIA</v>
          </cell>
          <cell r="B275" t="str">
            <v>097</v>
          </cell>
          <cell r="D275">
            <v>4676</v>
          </cell>
          <cell r="E275">
            <v>8065</v>
          </cell>
          <cell r="F275">
            <v>3332</v>
          </cell>
          <cell r="G275">
            <v>11291</v>
          </cell>
          <cell r="H275">
            <v>3159</v>
          </cell>
          <cell r="I275">
            <v>2875</v>
          </cell>
          <cell r="J275">
            <v>1914</v>
          </cell>
          <cell r="K275">
            <v>2677</v>
          </cell>
          <cell r="L275">
            <v>10053</v>
          </cell>
          <cell r="M275">
            <v>2591</v>
          </cell>
          <cell r="N275">
            <v>4077</v>
          </cell>
          <cell r="O275">
            <v>1767</v>
          </cell>
          <cell r="P275">
            <v>3985</v>
          </cell>
          <cell r="Q275">
            <v>60462</v>
          </cell>
        </row>
        <row r="276">
          <cell r="A276" t="str">
            <v>Dettaglio</v>
          </cell>
        </row>
        <row r="277">
          <cell r="A277" t="str">
            <v>INTEGRATI NEL PROIETTORE</v>
          </cell>
        </row>
        <row r="278">
          <cell r="A278" t="str">
            <v>ALTERNATIVO A 230 FARI A SCARICA DI GAS</v>
          </cell>
        </row>
        <row r="279">
          <cell r="A279" t="str">
            <v>Include</v>
          </cell>
        </row>
        <row r="280">
          <cell r="A280" t="str">
            <v>VOLANTE E POMELLO LEVA CAMBIO IN PELLE</v>
          </cell>
          <cell r="B280" t="str">
            <v>320</v>
          </cell>
          <cell r="E280">
            <v>1127</v>
          </cell>
          <cell r="G280">
            <v>1581</v>
          </cell>
          <cell r="H280">
            <v>3159</v>
          </cell>
          <cell r="I280">
            <v>404</v>
          </cell>
          <cell r="J280">
            <v>1914</v>
          </cell>
          <cell r="L280">
            <v>1409</v>
          </cell>
          <cell r="M280">
            <v>2591</v>
          </cell>
          <cell r="N280">
            <v>569</v>
          </cell>
          <cell r="O280">
            <v>1767</v>
          </cell>
          <cell r="P280">
            <v>558</v>
          </cell>
          <cell r="Q280">
            <v>15079</v>
          </cell>
        </row>
        <row r="281">
          <cell r="A281" t="str">
            <v>Dettaglio</v>
          </cell>
        </row>
        <row r="282">
          <cell r="A282" t="str">
            <v>SENZA COMANDI AL VOLANTE</v>
          </cell>
        </row>
        <row r="283">
          <cell r="A283" t="str">
            <v>Include</v>
          </cell>
        </row>
        <row r="284">
          <cell r="A284" t="str">
            <v>SEGGIOLINO BAMBINI INTEGRATO</v>
          </cell>
          <cell r="B284" t="str">
            <v>278</v>
          </cell>
          <cell r="D284">
            <v>936</v>
          </cell>
          <cell r="E284">
            <v>646</v>
          </cell>
          <cell r="F284">
            <v>665</v>
          </cell>
          <cell r="G284">
            <v>903</v>
          </cell>
          <cell r="H284">
            <v>127</v>
          </cell>
          <cell r="I284">
            <v>231</v>
          </cell>
          <cell r="J284">
            <v>75</v>
          </cell>
          <cell r="K284">
            <v>536</v>
          </cell>
          <cell r="L284">
            <v>805</v>
          </cell>
          <cell r="M284">
            <v>104</v>
          </cell>
          <cell r="N284">
            <v>327</v>
          </cell>
          <cell r="O284">
            <v>70</v>
          </cell>
          <cell r="P284">
            <v>319</v>
          </cell>
          <cell r="Q284">
            <v>5744</v>
          </cell>
        </row>
        <row r="285">
          <cell r="A285" t="str">
            <v>Dettaglio</v>
          </cell>
        </row>
        <row r="286">
          <cell r="A286" t="str">
            <v>LATERALE POSTERIORE SU 40% DESTRO</v>
          </cell>
        </row>
        <row r="287">
          <cell r="A287" t="str">
            <v>VINCOLA 469 SEDILE POSTERIORE SCORREVOLE</v>
          </cell>
        </row>
        <row r="288">
          <cell r="A288" t="str">
            <v>Include</v>
          </cell>
        </row>
        <row r="289">
          <cell r="A289" t="str">
            <v>CRUISE CONTROL</v>
          </cell>
          <cell r="B289" t="str">
            <v>416</v>
          </cell>
          <cell r="D289">
            <v>1168</v>
          </cell>
          <cell r="E289">
            <v>3225</v>
          </cell>
          <cell r="F289">
            <v>833</v>
          </cell>
          <cell r="G289">
            <v>2257</v>
          </cell>
          <cell r="H289">
            <v>317</v>
          </cell>
          <cell r="I289">
            <v>576</v>
          </cell>
          <cell r="J289">
            <v>191</v>
          </cell>
          <cell r="K289">
            <v>670</v>
          </cell>
          <cell r="L289">
            <v>2010</v>
          </cell>
          <cell r="M289">
            <v>259</v>
          </cell>
          <cell r="N289">
            <v>816</v>
          </cell>
          <cell r="O289">
            <v>179</v>
          </cell>
          <cell r="Q289">
            <v>12501</v>
          </cell>
        </row>
        <row r="290">
          <cell r="A290" t="str">
            <v>Dettaglio</v>
          </cell>
        </row>
        <row r="291">
          <cell r="A291" t="str">
            <v>Include</v>
          </cell>
        </row>
        <row r="292">
          <cell r="A292" t="str">
            <v>SPECCHI RETROVISORI VERNICIATI</v>
          </cell>
          <cell r="B292" t="str">
            <v>976</v>
          </cell>
          <cell r="E292">
            <v>16128</v>
          </cell>
          <cell r="G292">
            <v>22581</v>
          </cell>
          <cell r="H292">
            <v>3159</v>
          </cell>
          <cell r="I292">
            <v>5753</v>
          </cell>
          <cell r="J292">
            <v>1914</v>
          </cell>
          <cell r="L292">
            <v>20107</v>
          </cell>
          <cell r="M292">
            <v>2591</v>
          </cell>
          <cell r="N292">
            <v>8151</v>
          </cell>
          <cell r="O292">
            <v>1767</v>
          </cell>
          <cell r="Q292">
            <v>82151</v>
          </cell>
        </row>
        <row r="293">
          <cell r="A293" t="str">
            <v>Dettaglio</v>
          </cell>
        </row>
        <row r="294">
          <cell r="A294" t="str">
            <v>Include</v>
          </cell>
        </row>
        <row r="295">
          <cell r="A295" t="str">
            <v>SENSORE CREPUSCOLARE</v>
          </cell>
          <cell r="B295" t="str">
            <v>051</v>
          </cell>
          <cell r="E295">
            <v>16128</v>
          </cell>
          <cell r="G295">
            <v>22581</v>
          </cell>
          <cell r="H295">
            <v>3159</v>
          </cell>
          <cell r="I295">
            <v>5753</v>
          </cell>
          <cell r="J295">
            <v>1914</v>
          </cell>
          <cell r="L295">
            <v>20107</v>
          </cell>
          <cell r="M295">
            <v>2591</v>
          </cell>
          <cell r="N295">
            <v>8151</v>
          </cell>
          <cell r="O295">
            <v>1767</v>
          </cell>
          <cell r="Q295">
            <v>82151</v>
          </cell>
        </row>
        <row r="296">
          <cell r="A296" t="str">
            <v>Dettaglio</v>
          </cell>
        </row>
        <row r="297">
          <cell r="A297" t="str">
            <v>ABBINATO A 347 SENSORE DI PIOGGIA</v>
          </cell>
        </row>
        <row r="298">
          <cell r="A298" t="str">
            <v>Include</v>
          </cell>
        </row>
        <row r="299">
          <cell r="A299" t="str">
            <v>SENSORE PIOGGIA</v>
          </cell>
          <cell r="B299" t="str">
            <v>347</v>
          </cell>
          <cell r="E299">
            <v>16128</v>
          </cell>
          <cell r="G299">
            <v>22581</v>
          </cell>
          <cell r="H299">
            <v>3159</v>
          </cell>
          <cell r="I299">
            <v>5753</v>
          </cell>
          <cell r="J299">
            <v>1914</v>
          </cell>
          <cell r="L299">
            <v>20107</v>
          </cell>
          <cell r="M299">
            <v>2591</v>
          </cell>
          <cell r="N299">
            <v>8151</v>
          </cell>
          <cell r="O299">
            <v>1767</v>
          </cell>
          <cell r="Q299">
            <v>82151</v>
          </cell>
        </row>
        <row r="300">
          <cell r="A300" t="str">
            <v>Dettaglio</v>
          </cell>
        </row>
        <row r="301">
          <cell r="A301" t="str">
            <v>ABBINATO A 051 SENSORE CREPUSCOLARE</v>
          </cell>
        </row>
        <row r="302">
          <cell r="A302" t="str">
            <v>Include</v>
          </cell>
        </row>
        <row r="303">
          <cell r="A303" t="str">
            <v>SENSORE DI PARCHEGGIO</v>
          </cell>
          <cell r="B303" t="str">
            <v>508</v>
          </cell>
          <cell r="D303">
            <v>4336</v>
          </cell>
          <cell r="E303">
            <v>3225</v>
          </cell>
          <cell r="F303">
            <v>3071</v>
          </cell>
          <cell r="G303">
            <v>1129</v>
          </cell>
          <cell r="H303">
            <v>3159</v>
          </cell>
          <cell r="I303">
            <v>1150</v>
          </cell>
          <cell r="J303">
            <v>1914</v>
          </cell>
          <cell r="K303">
            <v>2677</v>
          </cell>
          <cell r="L303">
            <v>1005</v>
          </cell>
          <cell r="M303">
            <v>2591</v>
          </cell>
          <cell r="N303">
            <v>1630</v>
          </cell>
          <cell r="O303">
            <v>1767</v>
          </cell>
          <cell r="P303">
            <v>1594</v>
          </cell>
          <cell r="Q303">
            <v>29248</v>
          </cell>
        </row>
        <row r="304">
          <cell r="A304" t="str">
            <v>Dettaglio</v>
          </cell>
        </row>
        <row r="305">
          <cell r="A305" t="str">
            <v>NELLA VERSIONE A ULTRASUONI ISO MULTIPLA</v>
          </cell>
        </row>
        <row r="306">
          <cell r="A306" t="str">
            <v>Include</v>
          </cell>
        </row>
        <row r="307">
          <cell r="A307" t="str">
            <v>PROIETTORI A SCARICA DI GAS</v>
          </cell>
          <cell r="B307" t="str">
            <v>230</v>
          </cell>
          <cell r="I307">
            <v>0</v>
          </cell>
          <cell r="J307">
            <v>0</v>
          </cell>
          <cell r="Q307">
            <v>0</v>
          </cell>
        </row>
        <row r="308">
          <cell r="A308" t="str">
            <v>Dettaglio</v>
          </cell>
        </row>
        <row r="309">
          <cell r="A309" t="str">
            <v>FARI ALLO XENON</v>
          </cell>
        </row>
        <row r="310">
          <cell r="A310" t="str">
            <v>INCOMPATIBILE CON 097 FENDINEBBIA</v>
          </cell>
        </row>
        <row r="311">
          <cell r="A311" t="str">
            <v>VINCOLA 102 LAVAFARI</v>
          </cell>
        </row>
        <row r="312">
          <cell r="A312" t="str">
            <v>Include</v>
          </cell>
        </row>
        <row r="313">
          <cell r="A313" t="str">
            <v>PREDISPOSIZIONE RADIO</v>
          </cell>
          <cell r="B313" t="str">
            <v>082</v>
          </cell>
          <cell r="D313">
            <v>4676</v>
          </cell>
          <cell r="E313">
            <v>3225</v>
          </cell>
          <cell r="F313">
            <v>1667</v>
          </cell>
          <cell r="G313">
            <v>2257</v>
          </cell>
          <cell r="I313">
            <v>1150</v>
          </cell>
          <cell r="K313">
            <v>1337</v>
          </cell>
          <cell r="L313">
            <v>2010</v>
          </cell>
          <cell r="N313">
            <v>1630</v>
          </cell>
          <cell r="P313">
            <v>1594</v>
          </cell>
          <cell r="Q313">
            <v>19546</v>
          </cell>
        </row>
        <row r="314">
          <cell r="A314" t="str">
            <v>Dettaglio</v>
          </cell>
        </row>
        <row r="315">
          <cell r="A315" t="str">
            <v>2 TWEETER + 2 WOOFER PORTE ANT</v>
          </cell>
        </row>
        <row r="316">
          <cell r="A316" t="str">
            <v>2 FULL RANGE PORTE POST</v>
          </cell>
        </row>
        <row r="317">
          <cell r="A317" t="str">
            <v>Include</v>
          </cell>
        </row>
        <row r="318">
          <cell r="A318" t="str">
            <v>PREDISPOSIZIONE RADIOTELEFONO</v>
          </cell>
          <cell r="B318" t="str">
            <v>833</v>
          </cell>
          <cell r="D318">
            <v>1168</v>
          </cell>
          <cell r="E318">
            <v>807</v>
          </cell>
          <cell r="F318">
            <v>833</v>
          </cell>
          <cell r="G318">
            <v>1129</v>
          </cell>
          <cell r="H318">
            <v>159</v>
          </cell>
          <cell r="I318">
            <v>288</v>
          </cell>
          <cell r="J318">
            <v>96</v>
          </cell>
          <cell r="K318">
            <v>670</v>
          </cell>
          <cell r="L318">
            <v>1005</v>
          </cell>
          <cell r="M318">
            <v>129</v>
          </cell>
          <cell r="N318">
            <v>409</v>
          </cell>
          <cell r="O318">
            <v>88</v>
          </cell>
          <cell r="P318">
            <v>400</v>
          </cell>
          <cell r="Q318">
            <v>7181</v>
          </cell>
        </row>
        <row r="319">
          <cell r="A319" t="str">
            <v>Dettaglio</v>
          </cell>
        </row>
        <row r="320">
          <cell r="A320" t="str">
            <v xml:space="preserve">ANTENNA BI-FUNZIONE </v>
          </cell>
        </row>
        <row r="321">
          <cell r="A321" t="str">
            <v>ALTOPARLANTE BICONO</v>
          </cell>
        </row>
        <row r="322">
          <cell r="A322" t="str">
            <v>VINCOLA 082 O 718</v>
          </cell>
        </row>
        <row r="323">
          <cell r="A323" t="str">
            <v>Include</v>
          </cell>
        </row>
        <row r="324">
          <cell r="A324" t="str">
            <v>IMPLEMENTAZIONE HI-FI CON SUB-WOOFER</v>
          </cell>
          <cell r="B324" t="str">
            <v>718</v>
          </cell>
          <cell r="D324">
            <v>1168</v>
          </cell>
          <cell r="E324">
            <v>807</v>
          </cell>
          <cell r="F324">
            <v>333</v>
          </cell>
          <cell r="G324">
            <v>1129</v>
          </cell>
          <cell r="H324">
            <v>475</v>
          </cell>
          <cell r="I324">
            <v>288</v>
          </cell>
          <cell r="J324">
            <v>287</v>
          </cell>
          <cell r="K324">
            <v>670</v>
          </cell>
          <cell r="L324">
            <v>1005</v>
          </cell>
          <cell r="M324">
            <v>390</v>
          </cell>
          <cell r="N324">
            <v>409</v>
          </cell>
          <cell r="O324">
            <v>267</v>
          </cell>
          <cell r="P324">
            <v>400</v>
          </cell>
          <cell r="Q324">
            <v>7628</v>
          </cell>
        </row>
        <row r="325">
          <cell r="A325" t="str">
            <v>Dettaglio</v>
          </cell>
        </row>
        <row r="326">
          <cell r="A326" t="str">
            <v>NON VENDIBILE COME OPT SINGOLO</v>
          </cell>
        </row>
        <row r="327">
          <cell r="A327" t="str">
            <v>INTESO COME INTEGRAZIONE DELLO 082</v>
          </cell>
        </row>
        <row r="328">
          <cell r="A328" t="str">
            <v>VINCOLA 082</v>
          </cell>
        </row>
        <row r="329">
          <cell r="A329" t="str">
            <v>TWEETER E WOOFER SULLE 4 PORTE (8 ALTOP)</v>
          </cell>
        </row>
        <row r="330">
          <cell r="A330" t="str">
            <v xml:space="preserve"> SUBWOOFER (SOPRA PASSARUOTA)</v>
          </cell>
        </row>
        <row r="331">
          <cell r="A331" t="str">
            <v>INCOMPATIBILE CON 41A (E` GIA` COMPRESO)</v>
          </cell>
        </row>
        <row r="332">
          <cell r="A332" t="str">
            <v>Include</v>
          </cell>
        </row>
        <row r="333">
          <cell r="A333" t="str">
            <v>AUTORADIO CON CD</v>
          </cell>
          <cell r="B333" t="str">
            <v>564</v>
          </cell>
          <cell r="D333">
            <v>4676</v>
          </cell>
          <cell r="E333">
            <v>3549</v>
          </cell>
          <cell r="F333">
            <v>1667</v>
          </cell>
          <cell r="G333">
            <v>4967</v>
          </cell>
          <cell r="H333">
            <v>2653</v>
          </cell>
          <cell r="I333">
            <v>1266</v>
          </cell>
          <cell r="J333">
            <v>1609</v>
          </cell>
          <cell r="K333">
            <v>1337</v>
          </cell>
          <cell r="L333">
            <v>4424</v>
          </cell>
          <cell r="M333">
            <v>2177</v>
          </cell>
          <cell r="N333">
            <v>1754</v>
          </cell>
          <cell r="O333">
            <v>1449</v>
          </cell>
          <cell r="P333">
            <v>1594</v>
          </cell>
          <cell r="Q333">
            <v>33122</v>
          </cell>
        </row>
        <row r="334">
          <cell r="A334" t="str">
            <v>Dettaglio</v>
          </cell>
        </row>
        <row r="335">
          <cell r="A335" t="str">
            <v>RADIO FM/AM RDS-TMC</v>
          </cell>
        </row>
        <row r="336">
          <cell r="A336" t="str">
            <v>CD AUDIO SINGOLO</v>
          </cell>
        </row>
        <row r="337">
          <cell r="A337" t="str">
            <v>GESTIONE CD CHANGER REMOTO</v>
          </cell>
        </row>
        <row r="338">
          <cell r="A338" t="str">
            <v>COMPRENDE082 (IM. RADIO)</v>
          </cell>
        </row>
        <row r="339">
          <cell r="A339" t="str">
            <v>ALTERNATIVO A 717,263,903,977,904.</v>
          </cell>
        </row>
        <row r="340">
          <cell r="A340" t="str">
            <v>Include</v>
          </cell>
        </row>
        <row r="341">
          <cell r="A341" t="str">
            <v>AUTORADIO CON CD MP3</v>
          </cell>
          <cell r="B341" t="str">
            <v>717</v>
          </cell>
          <cell r="E341">
            <v>646</v>
          </cell>
          <cell r="G341">
            <v>903</v>
          </cell>
          <cell r="H341">
            <v>127</v>
          </cell>
          <cell r="I341">
            <v>231</v>
          </cell>
          <cell r="J341">
            <v>75</v>
          </cell>
          <cell r="L341">
            <v>805</v>
          </cell>
          <cell r="M341">
            <v>104</v>
          </cell>
          <cell r="N341">
            <v>327</v>
          </cell>
          <cell r="O341">
            <v>70</v>
          </cell>
          <cell r="P341">
            <v>0</v>
          </cell>
          <cell r="Q341">
            <v>3288</v>
          </cell>
        </row>
        <row r="342">
          <cell r="A342" t="str">
            <v>Dettaglio</v>
          </cell>
        </row>
        <row r="343">
          <cell r="A343" t="str">
            <v>RADIO FM/AM RDS-TMC</v>
          </cell>
        </row>
        <row r="344">
          <cell r="A344" t="str">
            <v>CD SINGOLO</v>
          </cell>
        </row>
        <row r="345">
          <cell r="A345" t="str">
            <v>GESTIONE CD CHANGER REMOTO</v>
          </cell>
        </row>
        <row r="346">
          <cell r="A346" t="str">
            <v>MP3 INTEGRATO</v>
          </cell>
        </row>
        <row r="347">
          <cell r="A347" t="str">
            <v>ALTERNATIVO A 564,263,903,977,904</v>
          </cell>
        </row>
        <row r="348">
          <cell r="A348" t="str">
            <v>Include</v>
          </cell>
        </row>
        <row r="349">
          <cell r="A349" t="str">
            <v>718 IMPLEMENTAZIONE HI-FI</v>
          </cell>
        </row>
        <row r="350">
          <cell r="A350" t="str">
            <v>COMANDI AL VOLANTE (6 TASTI)</v>
          </cell>
          <cell r="B350" t="str">
            <v>245</v>
          </cell>
          <cell r="D350">
            <v>2808</v>
          </cell>
          <cell r="E350">
            <v>1936</v>
          </cell>
          <cell r="F350">
            <v>333</v>
          </cell>
          <cell r="G350">
            <v>2709</v>
          </cell>
          <cell r="H350">
            <v>2843</v>
          </cell>
          <cell r="I350">
            <v>689</v>
          </cell>
          <cell r="J350">
            <v>1722</v>
          </cell>
          <cell r="K350">
            <v>267</v>
          </cell>
          <cell r="L350">
            <v>2414</v>
          </cell>
          <cell r="M350">
            <v>2333</v>
          </cell>
          <cell r="N350">
            <v>978</v>
          </cell>
          <cell r="O350">
            <v>1589</v>
          </cell>
          <cell r="P350">
            <v>956</v>
          </cell>
          <cell r="Q350">
            <v>21577</v>
          </cell>
        </row>
        <row r="351">
          <cell r="A351" t="str">
            <v>Dettaglio</v>
          </cell>
        </row>
        <row r="352">
          <cell r="A352" t="str">
            <v>VOLANTE IN PELLE</v>
          </cell>
        </row>
        <row r="353">
          <cell r="A353" t="str">
            <v>COMANDI A 6 TASTI SOLO PER RADIO CD</v>
          </cell>
        </row>
        <row r="354">
          <cell r="A354" t="str">
            <v xml:space="preserve">VINCOLATO 564 O 41A </v>
          </cell>
        </row>
        <row r="355">
          <cell r="A355" t="str">
            <v>Include</v>
          </cell>
        </row>
        <row r="356">
          <cell r="A356" t="str">
            <v>COMANDI AL VOLANTE (8 TASTI +3)</v>
          </cell>
          <cell r="B356" t="str">
            <v>709</v>
          </cell>
          <cell r="E356">
            <v>807</v>
          </cell>
          <cell r="G356">
            <v>1129</v>
          </cell>
          <cell r="H356">
            <v>317</v>
          </cell>
          <cell r="I356">
            <v>288</v>
          </cell>
          <cell r="J356">
            <v>191</v>
          </cell>
          <cell r="L356">
            <v>1005</v>
          </cell>
          <cell r="M356">
            <v>259</v>
          </cell>
          <cell r="N356">
            <v>409</v>
          </cell>
          <cell r="O356">
            <v>179</v>
          </cell>
          <cell r="P356">
            <v>160</v>
          </cell>
          <cell r="Q356">
            <v>4744</v>
          </cell>
        </row>
        <row r="357">
          <cell r="A357" t="str">
            <v>Dettaglio</v>
          </cell>
        </row>
        <row r="358">
          <cell r="A358" t="str">
            <v>TIPOLOGIA ISO 192</v>
          </cell>
        </row>
        <row r="359">
          <cell r="A359" t="str">
            <v>COMPRENDE I COMANDI VOCALI</v>
          </cell>
        </row>
        <row r="360">
          <cell r="A360" t="str">
            <v>VINCOLATO CON 269 O 903 O 904</v>
          </cell>
        </row>
        <row r="361">
          <cell r="A361" t="str">
            <v>VINCOLATO A 263 SOLO CON A 547</v>
          </cell>
        </row>
        <row r="362">
          <cell r="A362" t="str">
            <v>SE "FUNZ NON DISP" COMPARE LA SCRITTA</v>
          </cell>
        </row>
        <row r="363">
          <cell r="A363" t="str">
            <v>VOLANTE IN PELLE</v>
          </cell>
        </row>
        <row r="364">
          <cell r="A364" t="str">
            <v>Include</v>
          </cell>
        </row>
        <row r="365">
          <cell r="A365" t="str">
            <v>CONNECT NAV</v>
          </cell>
          <cell r="B365" t="str">
            <v>903</v>
          </cell>
          <cell r="D365">
            <v>699</v>
          </cell>
          <cell r="E365">
            <v>1193</v>
          </cell>
          <cell r="F365">
            <v>500</v>
          </cell>
          <cell r="G365">
            <v>1671</v>
          </cell>
          <cell r="H365">
            <v>222</v>
          </cell>
          <cell r="I365">
            <v>427</v>
          </cell>
          <cell r="J365">
            <v>135</v>
          </cell>
          <cell r="K365">
            <v>400</v>
          </cell>
          <cell r="L365">
            <v>1487</v>
          </cell>
          <cell r="M365">
            <v>183</v>
          </cell>
          <cell r="N365">
            <v>602</v>
          </cell>
          <cell r="O365">
            <v>123</v>
          </cell>
          <cell r="P365">
            <v>558</v>
          </cell>
          <cell r="Q365">
            <v>8200</v>
          </cell>
        </row>
        <row r="366">
          <cell r="A366" t="str">
            <v>Dettaglio</v>
          </cell>
        </row>
        <row r="367">
          <cell r="A367" t="str">
            <v>VARIANTE L3 DELLA SCHEDA NIT CON:</v>
          </cell>
        </row>
        <row r="368">
          <cell r="A368" t="str">
            <v>RADIO FM/AM RDS-TMC</v>
          </cell>
        </row>
        <row r="369">
          <cell r="A369" t="str">
            <v>CD AUDIO/ROM SINGOLO</v>
          </cell>
        </row>
        <row r="370">
          <cell r="A370" t="str">
            <v>COMPRENDE MP3 E COM VOCALI</v>
          </cell>
        </row>
        <row r="371">
          <cell r="A371" t="str">
            <v>GESTIONE CD CHANGER REMOTO</v>
          </cell>
        </row>
        <row r="372">
          <cell r="A372" t="str">
            <v>NAVIGATORE ON BOARD</v>
          </cell>
        </row>
        <row r="373">
          <cell r="A373" t="str">
            <v>VISORE A PITTOGRAMMI</v>
          </cell>
        </row>
        <row r="374">
          <cell r="A374" t="str">
            <v>TELEFONO GSM (GPRS) DUAL BAND</v>
          </cell>
        </row>
        <row r="375">
          <cell r="A375" t="str">
            <v>ANTENNA TRFUNZIONE</v>
          </cell>
        </row>
        <row r="376">
          <cell r="A376" t="str">
            <v>CAVO ANTENNA</v>
          </cell>
        </row>
        <row r="377">
          <cell r="A377" t="str">
            <v>PREDISPOSIZIONE UMTS E DELLE SIMTOOLKIT</v>
          </cell>
        </row>
        <row r="378">
          <cell r="A378" t="str">
            <v>COMPRENDE ALTOP. DELLO 082</v>
          </cell>
        </row>
        <row r="379">
          <cell r="A379" t="str">
            <v>ALTERNATIVO A 564,717,263,977,904</v>
          </cell>
        </row>
        <row r="380">
          <cell r="A380" t="str">
            <v>Include</v>
          </cell>
        </row>
        <row r="381">
          <cell r="A381" t="str">
            <v>CONNECT NAV+</v>
          </cell>
          <cell r="B381" t="str">
            <v>904</v>
          </cell>
          <cell r="E381">
            <v>564</v>
          </cell>
          <cell r="G381">
            <v>789</v>
          </cell>
          <cell r="H381">
            <v>159</v>
          </cell>
          <cell r="I381">
            <v>201</v>
          </cell>
          <cell r="J381">
            <v>96</v>
          </cell>
          <cell r="L381">
            <v>704</v>
          </cell>
          <cell r="M381">
            <v>129</v>
          </cell>
          <cell r="N381">
            <v>287</v>
          </cell>
          <cell r="O381">
            <v>88</v>
          </cell>
          <cell r="Q381">
            <v>3017</v>
          </cell>
        </row>
        <row r="382">
          <cell r="A382" t="str">
            <v>Dettaglio</v>
          </cell>
        </row>
        <row r="383">
          <cell r="A383" t="str">
            <v>VARIANTE L4 DELLA SCHEDA NIT CON:</v>
          </cell>
        </row>
        <row r="384">
          <cell r="A384" t="str">
            <v>RADIO FM/AM RDS-TMC</v>
          </cell>
        </row>
        <row r="385">
          <cell r="A385" t="str">
            <v>CD AUDIO/ROM SINGOLO + MP3</v>
          </cell>
        </row>
        <row r="386">
          <cell r="A386" t="str">
            <v>PERMETTE DI VEDERE VIDEO DVD</v>
          </cell>
        </row>
        <row r="387">
          <cell r="A387" t="str">
            <v>GESTIONE CD CHANGER REMOTO</v>
          </cell>
        </row>
        <row r="388">
          <cell r="A388" t="str">
            <v>LOCALIZZATORE GPS</v>
          </cell>
        </row>
        <row r="389">
          <cell r="A389" t="str">
            <v>NAVIGATORE ON BOARD</v>
          </cell>
        </row>
        <row r="390">
          <cell r="A390" t="str">
            <v>VISORE A MAPPE E PITTOGRAMMI</v>
          </cell>
        </row>
        <row r="391">
          <cell r="A391" t="str">
            <v>TELEFONO GSM (GRPS) DUAL BAND</v>
          </cell>
        </row>
        <row r="392">
          <cell r="A392" t="str">
            <v>ANTENNA TRFUNZIONE</v>
          </cell>
        </row>
        <row r="393">
          <cell r="A393" t="str">
            <v>CAVO ANTENNA</v>
          </cell>
        </row>
        <row r="394">
          <cell r="A394" t="str">
            <v>COMPRENDE MP3 E COMANDI VOCALI</v>
          </cell>
        </row>
        <row r="395">
          <cell r="A395" t="str">
            <v>PREDISPOSIZIONE UTMS E SIMTOOLKIT</v>
          </cell>
        </row>
        <row r="396">
          <cell r="A396" t="str">
            <v>COMPRENDE ALTOP DELLO 082</v>
          </cell>
        </row>
        <row r="397">
          <cell r="A397" t="str">
            <v>ALTERNATIVO A 564,717,263,903,977</v>
          </cell>
        </row>
        <row r="398">
          <cell r="A398" t="str">
            <v>Include</v>
          </cell>
        </row>
        <row r="399">
          <cell r="A399" t="str">
            <v>CD CHANGER</v>
          </cell>
          <cell r="B399" t="str">
            <v>563</v>
          </cell>
          <cell r="D399">
            <v>468</v>
          </cell>
          <cell r="E399">
            <v>807</v>
          </cell>
          <cell r="F399">
            <v>167</v>
          </cell>
          <cell r="G399">
            <v>1129</v>
          </cell>
          <cell r="H399">
            <v>159</v>
          </cell>
          <cell r="I399">
            <v>288</v>
          </cell>
          <cell r="J399">
            <v>96</v>
          </cell>
          <cell r="K399">
            <v>133</v>
          </cell>
          <cell r="L399">
            <v>1005</v>
          </cell>
          <cell r="M399">
            <v>129</v>
          </cell>
          <cell r="N399">
            <v>409</v>
          </cell>
          <cell r="O399">
            <v>88</v>
          </cell>
          <cell r="P399">
            <v>400</v>
          </cell>
          <cell r="Q399">
            <v>5278</v>
          </cell>
        </row>
        <row r="400">
          <cell r="A400" t="str">
            <v>Dettaglio</v>
          </cell>
        </row>
        <row r="401">
          <cell r="A401" t="str">
            <v>DI TIPO REMOTO</v>
          </cell>
        </row>
        <row r="402">
          <cell r="A402" t="str">
            <v>FIANCO VANO BAGAGLI</v>
          </cell>
        </row>
        <row r="403">
          <cell r="A403" t="str">
            <v>VINCOLA UNO TRA:082,564,41A,263,903,904</v>
          </cell>
        </row>
        <row r="404">
          <cell r="A404" t="str">
            <v>Include</v>
          </cell>
        </row>
        <row r="405">
          <cell r="A405" t="str">
            <v>CERCHI IN LEGA (DA 15")</v>
          </cell>
          <cell r="B405" t="str">
            <v>108</v>
          </cell>
          <cell r="E405">
            <v>3225</v>
          </cell>
          <cell r="G405">
            <v>4517</v>
          </cell>
          <cell r="H405">
            <v>3159</v>
          </cell>
          <cell r="I405">
            <v>1150</v>
          </cell>
          <cell r="J405">
            <v>1914</v>
          </cell>
          <cell r="L405">
            <v>4021</v>
          </cell>
          <cell r="M405">
            <v>2591</v>
          </cell>
          <cell r="N405">
            <v>1630</v>
          </cell>
          <cell r="O405">
            <v>1767</v>
          </cell>
          <cell r="Q405">
            <v>23974</v>
          </cell>
        </row>
        <row r="406">
          <cell r="A406" t="str">
            <v>Dettaglio</v>
          </cell>
        </row>
        <row r="407">
          <cell r="A407" t="str">
            <v>CAMBIA SOLO IL CERCHIONE</v>
          </cell>
        </row>
        <row r="408">
          <cell r="A408" t="str">
            <v>OPT VALIDO PER ATTRACTIVE E LUX. LINE</v>
          </cell>
        </row>
        <row r="409">
          <cell r="A409" t="str">
            <v>PNEUMATICI DA 195/60 R15</v>
          </cell>
        </row>
        <row r="410">
          <cell r="A410" t="str">
            <v>INCOMPATIBILE CON 431</v>
          </cell>
        </row>
        <row r="411">
          <cell r="A411" t="str">
            <v>Include</v>
          </cell>
        </row>
        <row r="412">
          <cell r="A412" t="str">
            <v>RUOTA EXTRASERIE 1 (IN LEGA)</v>
          </cell>
          <cell r="B412" t="str">
            <v>431</v>
          </cell>
          <cell r="D412">
            <v>2339</v>
          </cell>
          <cell r="F412">
            <v>1667</v>
          </cell>
          <cell r="K412">
            <v>1337</v>
          </cell>
          <cell r="P412">
            <v>400</v>
          </cell>
          <cell r="Q412">
            <v>5743</v>
          </cell>
        </row>
        <row r="413">
          <cell r="A413" t="str">
            <v>Dettaglio</v>
          </cell>
        </row>
        <row r="414">
          <cell r="A414" t="str">
            <v>VALE PER LE STD E ACTIVE LINE</v>
          </cell>
        </row>
        <row r="415">
          <cell r="A415" t="str">
            <v>VARIO SIA CERCHIONE CHE PNEUMATICO</v>
          </cell>
        </row>
        <row r="416">
          <cell r="A416" t="str">
            <v>CERCHIONE IL LEGA</v>
          </cell>
        </row>
        <row r="417">
          <cell r="A417" t="str">
            <v>PNEUMATICO 195/60 R15</v>
          </cell>
        </row>
        <row r="418">
          <cell r="A418" t="str">
            <v>INCOMPATIBILE CON 109</v>
          </cell>
        </row>
        <row r="419">
          <cell r="A419" t="str">
            <v>Include</v>
          </cell>
        </row>
        <row r="420">
          <cell r="A420" t="str">
            <v>ADATTAMENTO PAESI FREDDI</v>
          </cell>
          <cell r="B420" t="str">
            <v>129</v>
          </cell>
          <cell r="D420">
            <v>699</v>
          </cell>
          <cell r="E420">
            <v>485</v>
          </cell>
          <cell r="F420">
            <v>500</v>
          </cell>
          <cell r="G420">
            <v>679</v>
          </cell>
          <cell r="H420">
            <v>96</v>
          </cell>
          <cell r="I420">
            <v>174</v>
          </cell>
          <cell r="J420">
            <v>58</v>
          </cell>
          <cell r="K420">
            <v>400</v>
          </cell>
          <cell r="L420">
            <v>602</v>
          </cell>
          <cell r="M420">
            <v>79</v>
          </cell>
          <cell r="N420">
            <v>244</v>
          </cell>
          <cell r="O420">
            <v>54</v>
          </cell>
          <cell r="P420">
            <v>240</v>
          </cell>
          <cell r="Q420">
            <v>4310</v>
          </cell>
        </row>
        <row r="421">
          <cell r="A421" t="str">
            <v>Dettaglio</v>
          </cell>
        </row>
        <row r="422">
          <cell r="A422" t="str">
            <v>DA DEFINIRE</v>
          </cell>
        </row>
        <row r="423">
          <cell r="A423" t="str">
            <v>Include</v>
          </cell>
        </row>
        <row r="424">
          <cell r="A424" t="str">
            <v>41E PACK COMFORT</v>
          </cell>
        </row>
        <row r="425">
          <cell r="A425" t="str">
            <v>102 LAVAFARI</v>
          </cell>
        </row>
        <row r="426">
          <cell r="A426" t="str">
            <v>452 SEDILI RISCALDATI ANTERIORI</v>
          </cell>
        </row>
        <row r="427">
          <cell r="A427" t="str">
            <v>KIT RIPARAZIONE/GONFIAGGIO PNEUMATICI</v>
          </cell>
          <cell r="B427" t="str">
            <v>499</v>
          </cell>
          <cell r="D427">
            <v>1168</v>
          </cell>
          <cell r="E427">
            <v>807</v>
          </cell>
          <cell r="F427">
            <v>833</v>
          </cell>
          <cell r="G427">
            <v>1129</v>
          </cell>
          <cell r="H427">
            <v>159</v>
          </cell>
          <cell r="I427">
            <v>288</v>
          </cell>
          <cell r="J427">
            <v>96</v>
          </cell>
          <cell r="K427">
            <v>670</v>
          </cell>
          <cell r="L427">
            <v>1005</v>
          </cell>
          <cell r="M427">
            <v>129</v>
          </cell>
          <cell r="N427">
            <v>409</v>
          </cell>
          <cell r="O427">
            <v>88</v>
          </cell>
          <cell r="P427">
            <v>400</v>
          </cell>
          <cell r="Q427">
            <v>7181</v>
          </cell>
        </row>
        <row r="428">
          <cell r="A428" t="str">
            <v>Dettaglio</v>
          </cell>
        </row>
        <row r="429">
          <cell r="A429" t="str">
            <v>NEL VANO RUOTA O NEI VANI LATERALI BAULE</v>
          </cell>
        </row>
        <row r="430">
          <cell r="A430" t="str">
            <v>Include</v>
          </cell>
        </row>
        <row r="431">
          <cell r="A431" t="str">
            <v>BRAKE ASSISTANT SYSTEM</v>
          </cell>
          <cell r="B431" t="str">
            <v>052</v>
          </cell>
          <cell r="D431">
            <v>23374</v>
          </cell>
          <cell r="E431">
            <v>16128</v>
          </cell>
          <cell r="F431">
            <v>16667</v>
          </cell>
          <cell r="G431">
            <v>22581</v>
          </cell>
          <cell r="H431">
            <v>3159</v>
          </cell>
          <cell r="I431">
            <v>5753</v>
          </cell>
          <cell r="J431">
            <v>1914</v>
          </cell>
          <cell r="K431">
            <v>13383</v>
          </cell>
          <cell r="L431">
            <v>20107</v>
          </cell>
          <cell r="M431">
            <v>2591</v>
          </cell>
          <cell r="N431">
            <v>8151</v>
          </cell>
          <cell r="O431">
            <v>1767</v>
          </cell>
          <cell r="P431">
            <v>7970</v>
          </cell>
          <cell r="Q431">
            <v>143545</v>
          </cell>
        </row>
        <row r="432">
          <cell r="A432" t="str">
            <v>Dettaglio</v>
          </cell>
        </row>
        <row r="433">
          <cell r="A433" t="str">
            <v>Include</v>
          </cell>
        </row>
        <row r="434">
          <cell r="A434" t="str">
            <v>ESP  (VEHICLE DYNAMIC CONTROL)</v>
          </cell>
          <cell r="B434" t="str">
            <v>392</v>
          </cell>
          <cell r="D434">
            <v>1168</v>
          </cell>
          <cell r="E434">
            <v>1613</v>
          </cell>
          <cell r="F434">
            <v>833</v>
          </cell>
          <cell r="G434">
            <v>2257</v>
          </cell>
          <cell r="H434">
            <v>317</v>
          </cell>
          <cell r="I434">
            <v>5753</v>
          </cell>
          <cell r="J434">
            <v>1914</v>
          </cell>
          <cell r="K434">
            <v>670</v>
          </cell>
          <cell r="L434">
            <v>2010</v>
          </cell>
          <cell r="M434">
            <v>259</v>
          </cell>
          <cell r="N434">
            <v>8151</v>
          </cell>
          <cell r="O434">
            <v>1767</v>
          </cell>
          <cell r="Q434">
            <v>26712</v>
          </cell>
        </row>
        <row r="435">
          <cell r="A435" t="str">
            <v>Dettaglio</v>
          </cell>
        </row>
        <row r="436">
          <cell r="A436" t="str">
            <v>NOME FIAT PER IL VDC</v>
          </cell>
        </row>
        <row r="437">
          <cell r="A437" t="str">
            <v>DI SERIE SU 1.9 JTD E SU 1.8 GDI</v>
          </cell>
        </row>
        <row r="438">
          <cell r="A438" t="str">
            <v>VINCOLA 011 VOLANTE REGISTRABILE</v>
          </cell>
        </row>
        <row r="439">
          <cell r="A439" t="str">
            <v>Include</v>
          </cell>
        </row>
        <row r="440">
          <cell r="A440" t="str">
            <v>PACK COMFORT</v>
          </cell>
          <cell r="B440" t="str">
            <v>41E</v>
          </cell>
          <cell r="E440">
            <v>4033</v>
          </cell>
          <cell r="G440">
            <v>5645</v>
          </cell>
          <cell r="H440">
            <v>3159</v>
          </cell>
          <cell r="I440">
            <v>1439</v>
          </cell>
          <cell r="J440">
            <v>1914</v>
          </cell>
          <cell r="L440">
            <v>5027</v>
          </cell>
          <cell r="M440">
            <v>2591</v>
          </cell>
          <cell r="N440">
            <v>2038</v>
          </cell>
          <cell r="O440">
            <v>1767</v>
          </cell>
          <cell r="Q440">
            <v>27613</v>
          </cell>
        </row>
        <row r="441">
          <cell r="A441" t="str">
            <v>Dettaglio</v>
          </cell>
        </row>
        <row r="442">
          <cell r="A442" t="str">
            <v>AUTOMATISMO E ANTIPIZZ. SUI 4 CRISTALLI</v>
          </cell>
        </row>
        <row r="443">
          <cell r="A443" t="str">
            <v>Include</v>
          </cell>
        </row>
        <row r="444">
          <cell r="A444" t="str">
            <v>023 ALZACRISTALLI ELETTRICI POSTERIORI</v>
          </cell>
        </row>
        <row r="445">
          <cell r="A445" t="str">
            <v>041 SPECCHI RETR. EST. ELETT. RISCALD.</v>
          </cell>
        </row>
        <row r="446">
          <cell r="A446" t="str">
            <v>BARRE LONGITUDINALI PORTAPACCHI</v>
          </cell>
          <cell r="B446" t="str">
            <v>357</v>
          </cell>
          <cell r="D446">
            <v>2339</v>
          </cell>
          <cell r="E446">
            <v>1613</v>
          </cell>
          <cell r="F446">
            <v>1667</v>
          </cell>
          <cell r="G446">
            <v>2257</v>
          </cell>
          <cell r="H446">
            <v>317</v>
          </cell>
          <cell r="I446">
            <v>576</v>
          </cell>
          <cell r="J446">
            <v>191</v>
          </cell>
          <cell r="K446">
            <v>1337</v>
          </cell>
          <cell r="L446">
            <v>2010</v>
          </cell>
          <cell r="M446">
            <v>259</v>
          </cell>
          <cell r="N446">
            <v>816</v>
          </cell>
          <cell r="O446">
            <v>179</v>
          </cell>
          <cell r="P446">
            <v>1197</v>
          </cell>
          <cell r="Q446">
            <v>14758</v>
          </cell>
        </row>
        <row r="447">
          <cell r="A447" t="str">
            <v>Dettaglio</v>
          </cell>
        </row>
        <row r="448">
          <cell r="A448" t="str">
            <v xml:space="preserve">BARRE TIPO AMERICA </v>
          </cell>
        </row>
        <row r="449">
          <cell r="A449" t="str">
            <v>Include</v>
          </cell>
        </row>
        <row r="450">
          <cell r="A450" t="str">
            <v>LAVAFARI</v>
          </cell>
          <cell r="B450" t="str">
            <v>102</v>
          </cell>
          <cell r="D450">
            <v>1168</v>
          </cell>
          <cell r="E450">
            <v>807</v>
          </cell>
          <cell r="F450">
            <v>833</v>
          </cell>
          <cell r="G450">
            <v>1129</v>
          </cell>
          <cell r="H450">
            <v>159</v>
          </cell>
          <cell r="I450">
            <v>288</v>
          </cell>
          <cell r="J450">
            <v>96</v>
          </cell>
          <cell r="K450">
            <v>670</v>
          </cell>
          <cell r="L450">
            <v>1005</v>
          </cell>
          <cell r="M450">
            <v>129</v>
          </cell>
          <cell r="N450">
            <v>409</v>
          </cell>
          <cell r="O450">
            <v>88</v>
          </cell>
          <cell r="P450">
            <v>7970</v>
          </cell>
          <cell r="Q450">
            <v>14751</v>
          </cell>
        </row>
        <row r="451">
          <cell r="A451" t="str">
            <v>Dettaglio</v>
          </cell>
        </row>
        <row r="452">
          <cell r="A452" t="str">
            <v>INCOMPATIBILE CON IL LAVAFARI</v>
          </cell>
        </row>
        <row r="453">
          <cell r="A453" t="str">
            <v>Include</v>
          </cell>
        </row>
        <row r="454">
          <cell r="A454" t="str">
            <v>POGGIABRACCIO SEDILE ANTERIORE GUIDA</v>
          </cell>
          <cell r="B454" t="str">
            <v>132</v>
          </cell>
          <cell r="E454">
            <v>2419</v>
          </cell>
          <cell r="G454">
            <v>3387</v>
          </cell>
          <cell r="H454">
            <v>3159</v>
          </cell>
          <cell r="I454">
            <v>865</v>
          </cell>
          <cell r="J454">
            <v>1914</v>
          </cell>
          <cell r="L454">
            <v>3015</v>
          </cell>
          <cell r="M454">
            <v>2591</v>
          </cell>
          <cell r="N454">
            <v>1223</v>
          </cell>
          <cell r="O454">
            <v>1767</v>
          </cell>
          <cell r="P454">
            <v>0</v>
          </cell>
          <cell r="Q454">
            <v>20340</v>
          </cell>
        </row>
        <row r="455">
          <cell r="A455" t="str">
            <v>Dettaglio</v>
          </cell>
        </row>
        <row r="456">
          <cell r="A456" t="str">
            <v>VINCOLA 40Y REGOLAZIONE LOMBARE GUIDA</v>
          </cell>
        </row>
        <row r="457">
          <cell r="A457" t="str">
            <v>Include</v>
          </cell>
        </row>
        <row r="458">
          <cell r="A458" t="str">
            <v>REGOLAZIONE LOMBARE SEDILE GUIDA</v>
          </cell>
          <cell r="B458" t="str">
            <v>40Y</v>
          </cell>
          <cell r="E458">
            <v>2419</v>
          </cell>
          <cell r="G458">
            <v>3387</v>
          </cell>
          <cell r="H458">
            <v>3159</v>
          </cell>
          <cell r="I458">
            <v>865</v>
          </cell>
          <cell r="J458">
            <v>1914</v>
          </cell>
          <cell r="L458">
            <v>3015</v>
          </cell>
          <cell r="M458">
            <v>2591</v>
          </cell>
          <cell r="N458">
            <v>1223</v>
          </cell>
          <cell r="O458">
            <v>1767</v>
          </cell>
          <cell r="P458">
            <v>0</v>
          </cell>
          <cell r="Q458">
            <v>20340</v>
          </cell>
        </row>
        <row r="459">
          <cell r="A459" t="str">
            <v>Dettaglio</v>
          </cell>
        </row>
        <row r="460">
          <cell r="A460" t="str">
            <v>VINCOLA 132 POGGIABRACCIO SEDILE GUIDA</v>
          </cell>
        </row>
        <row r="461">
          <cell r="A461" t="str">
            <v>Include</v>
          </cell>
        </row>
        <row r="462">
          <cell r="A462" t="str">
            <v>POGGIABRACCIO SEDILE PASSEGGERO</v>
          </cell>
          <cell r="B462" t="str">
            <v>43H</v>
          </cell>
          <cell r="E462">
            <v>1613</v>
          </cell>
          <cell r="G462">
            <v>2257</v>
          </cell>
          <cell r="H462">
            <v>3159</v>
          </cell>
          <cell r="I462">
            <v>576</v>
          </cell>
          <cell r="J462">
            <v>1914</v>
          </cell>
          <cell r="L462">
            <v>2010</v>
          </cell>
          <cell r="M462">
            <v>2591</v>
          </cell>
          <cell r="N462">
            <v>816</v>
          </cell>
          <cell r="O462">
            <v>1767</v>
          </cell>
          <cell r="Q462">
            <v>16703</v>
          </cell>
        </row>
        <row r="463">
          <cell r="A463" t="str">
            <v>Dettaglio</v>
          </cell>
        </row>
        <row r="464">
          <cell r="A464" t="str">
            <v>SOLO PER VERSIONE PLUS</v>
          </cell>
        </row>
        <row r="465">
          <cell r="A465" t="str">
            <v>LEGATO A 456 REGOLAZIONE LOMBARE</v>
          </cell>
        </row>
        <row r="466">
          <cell r="A466" t="str">
            <v>Include</v>
          </cell>
        </row>
        <row r="467">
          <cell r="A467" t="str">
            <v>REGOLAZIONE LOMBARE LATO PASSEGGERO</v>
          </cell>
          <cell r="B467" t="str">
            <v>456</v>
          </cell>
          <cell r="E467">
            <v>1613</v>
          </cell>
          <cell r="G467">
            <v>2257</v>
          </cell>
          <cell r="H467">
            <v>3159</v>
          </cell>
          <cell r="I467">
            <v>576</v>
          </cell>
          <cell r="J467">
            <v>1914</v>
          </cell>
          <cell r="L467">
            <v>2010</v>
          </cell>
          <cell r="M467">
            <v>2591</v>
          </cell>
          <cell r="N467">
            <v>816</v>
          </cell>
          <cell r="O467">
            <v>1767</v>
          </cell>
          <cell r="Q467">
            <v>16703</v>
          </cell>
        </row>
        <row r="468">
          <cell r="A468" t="str">
            <v>Dettaglio</v>
          </cell>
        </row>
        <row r="469">
          <cell r="A469" t="str">
            <v>VINCOLA 132 BRACCIOLO LATO PASSEGGERO</v>
          </cell>
        </row>
        <row r="470">
          <cell r="A470" t="str">
            <v>Include</v>
          </cell>
        </row>
        <row r="471">
          <cell r="A471" t="str">
            <v>PARASPRUZZI POSTERIORE</v>
          </cell>
          <cell r="B471" t="str">
            <v>197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</row>
        <row r="472">
          <cell r="A472" t="str">
            <v>Dettaglio</v>
          </cell>
        </row>
        <row r="473">
          <cell r="A473" t="str">
            <v xml:space="preserve">TASSATIVO PER: POL, CEK, SLK, UNG. </v>
          </cell>
        </row>
        <row r="474">
          <cell r="A474" t="str">
            <v>Include</v>
          </cell>
        </row>
        <row r="475">
          <cell r="A475" t="str">
            <v>RETE FERMA  BAGAGLI</v>
          </cell>
          <cell r="B475" t="str">
            <v>762</v>
          </cell>
          <cell r="D475">
            <v>4676</v>
          </cell>
          <cell r="E475">
            <v>4839</v>
          </cell>
          <cell r="F475">
            <v>3332</v>
          </cell>
          <cell r="G475">
            <v>6773</v>
          </cell>
          <cell r="H475">
            <v>3159</v>
          </cell>
          <cell r="I475">
            <v>1725</v>
          </cell>
          <cell r="J475">
            <v>1914</v>
          </cell>
          <cell r="K475">
            <v>2677</v>
          </cell>
          <cell r="L475">
            <v>6034</v>
          </cell>
          <cell r="M475">
            <v>2591</v>
          </cell>
          <cell r="N475">
            <v>2445</v>
          </cell>
          <cell r="O475">
            <v>1767</v>
          </cell>
          <cell r="P475">
            <v>1594</v>
          </cell>
          <cell r="Q475">
            <v>43526</v>
          </cell>
        </row>
        <row r="476">
          <cell r="A476" t="str">
            <v>Dettaglio</v>
          </cell>
        </row>
        <row r="477">
          <cell r="A477" t="str">
            <v>EX PACK UTILITY</v>
          </cell>
        </row>
        <row r="478">
          <cell r="A478" t="str">
            <v>VINCOLATA A 823 PRESA 12 V BAGAGLIAIO</v>
          </cell>
        </row>
        <row r="479">
          <cell r="A479" t="str">
            <v>Include</v>
          </cell>
        </row>
        <row r="480">
          <cell r="A480" t="str">
            <v>PRESA DI CORRENTE 12V (BAGAGLIAIO)</v>
          </cell>
          <cell r="B480" t="str">
            <v>823</v>
          </cell>
          <cell r="D480">
            <v>4676</v>
          </cell>
          <cell r="E480">
            <v>4839</v>
          </cell>
          <cell r="F480">
            <v>3332</v>
          </cell>
          <cell r="G480">
            <v>6773</v>
          </cell>
          <cell r="H480">
            <v>3159</v>
          </cell>
          <cell r="I480">
            <v>1725</v>
          </cell>
          <cell r="J480">
            <v>1914</v>
          </cell>
          <cell r="K480">
            <v>2677</v>
          </cell>
          <cell r="L480">
            <v>6034</v>
          </cell>
          <cell r="M480">
            <v>2591</v>
          </cell>
          <cell r="N480">
            <v>2445</v>
          </cell>
          <cell r="O480">
            <v>1767</v>
          </cell>
          <cell r="P480">
            <v>1594</v>
          </cell>
          <cell r="Q480">
            <v>43526</v>
          </cell>
        </row>
        <row r="481">
          <cell r="A481" t="str">
            <v>Dettaglio</v>
          </cell>
        </row>
        <row r="482">
          <cell r="A482" t="str">
            <v>EX PACK UTILITY</v>
          </cell>
        </row>
        <row r="483">
          <cell r="A483" t="str">
            <v>VINCOLATA A 762 RETE FERMABAGAGLI</v>
          </cell>
        </row>
        <row r="484">
          <cell r="A484" t="str">
            <v>Include</v>
          </cell>
        </row>
        <row r="485">
          <cell r="A485" t="str">
            <v>PORTAOGGETTI (SU PADIGLIONE)</v>
          </cell>
          <cell r="B485" t="str">
            <v>835</v>
          </cell>
          <cell r="D485">
            <v>7012</v>
          </cell>
          <cell r="E485">
            <v>4839</v>
          </cell>
          <cell r="F485">
            <v>5000</v>
          </cell>
          <cell r="G485">
            <v>6773</v>
          </cell>
          <cell r="H485">
            <v>3159</v>
          </cell>
          <cell r="I485">
            <v>1725</v>
          </cell>
          <cell r="J485">
            <v>1914</v>
          </cell>
          <cell r="K485">
            <v>4015</v>
          </cell>
          <cell r="L485">
            <v>6034</v>
          </cell>
          <cell r="M485">
            <v>2591</v>
          </cell>
          <cell r="N485">
            <v>2445</v>
          </cell>
          <cell r="O485">
            <v>1767</v>
          </cell>
          <cell r="P485">
            <v>1594</v>
          </cell>
          <cell r="Q485">
            <v>48868</v>
          </cell>
        </row>
        <row r="486">
          <cell r="A486" t="str">
            <v>Dettaglio</v>
          </cell>
        </row>
        <row r="487">
          <cell r="A487" t="str">
            <v>EX PACK UTILITY</v>
          </cell>
        </row>
        <row r="488">
          <cell r="A488" t="str">
            <v>INCOMPATIBILE CON 400 TETTO APRIBILE</v>
          </cell>
        </row>
        <row r="489">
          <cell r="A489" t="str">
            <v>INCOMPATIBILE CON 067 KIP</v>
          </cell>
        </row>
        <row r="490">
          <cell r="A490" t="str">
            <v>Include</v>
          </cell>
        </row>
        <row r="491">
          <cell r="A491" t="str">
            <v>TPMS</v>
          </cell>
          <cell r="B491" t="str">
            <v>365</v>
          </cell>
          <cell r="D491">
            <v>468</v>
          </cell>
          <cell r="E491">
            <v>323</v>
          </cell>
          <cell r="F491">
            <v>333</v>
          </cell>
          <cell r="G491">
            <v>450</v>
          </cell>
          <cell r="H491">
            <v>63</v>
          </cell>
          <cell r="I491">
            <v>114</v>
          </cell>
          <cell r="J491">
            <v>38</v>
          </cell>
          <cell r="K491">
            <v>267</v>
          </cell>
          <cell r="L491">
            <v>402</v>
          </cell>
          <cell r="M491">
            <v>50</v>
          </cell>
          <cell r="N491">
            <v>164</v>
          </cell>
          <cell r="O491">
            <v>35</v>
          </cell>
          <cell r="Q491">
            <v>2707</v>
          </cell>
        </row>
        <row r="492">
          <cell r="A492" t="str">
            <v>Dettaglio</v>
          </cell>
        </row>
        <row r="493">
          <cell r="A493" t="str">
            <v>Include</v>
          </cell>
        </row>
        <row r="494">
          <cell r="A494" t="str">
            <v>TPMS</v>
          </cell>
          <cell r="B494" t="str">
            <v>365</v>
          </cell>
          <cell r="D494">
            <v>1.9467000000000001</v>
          </cell>
          <cell r="E494">
            <v>1.9655</v>
          </cell>
          <cell r="F494">
            <v>1.968</v>
          </cell>
          <cell r="G494">
            <v>1.9484999999999999</v>
          </cell>
          <cell r="H494">
            <v>1.9625999999999999</v>
          </cell>
          <cell r="I494">
            <v>1.9641999999999999</v>
          </cell>
          <cell r="J494">
            <v>1.9854000000000001</v>
          </cell>
          <cell r="K494">
            <v>1.9577</v>
          </cell>
          <cell r="L494">
            <v>1.9695</v>
          </cell>
          <cell r="M494">
            <v>1.9298</v>
          </cell>
          <cell r="N494">
            <v>2.012</v>
          </cell>
          <cell r="O494">
            <v>1.9807999999999999</v>
          </cell>
          <cell r="Q494">
            <v>1.8531</v>
          </cell>
        </row>
        <row r="495">
          <cell r="A495" t="str">
            <v>Dettaglio</v>
          </cell>
        </row>
        <row r="496">
          <cell r="A496" t="str">
            <v>Include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Scelta File"/>
      <sheetName val="StampeSintesi"/>
      <sheetName val="SelModello"/>
      <sheetName val="Modelli"/>
      <sheetName val="Stampa Sintesi"/>
      <sheetName val="Scelta Files"/>
      <sheetName val="SelDocDati"/>
      <sheetName val="Doc Dati"/>
      <sheetName val="Sintesi"/>
      <sheetName val="GraficiIndiciRealeVisualePromo"/>
      <sheetName val="HIDE indice definizioni insiemi"/>
      <sheetName val="HIDE definizioni insiemi 1"/>
      <sheetName val="HIDE indice definizioni grafici"/>
      <sheetName val="HIDE definizioni grafici 1"/>
      <sheetName val="HIDE Note"/>
      <sheetName val="HIDE des(frmDefineCreateGraph)"/>
      <sheetName val="HIDE des(frmXlstart)"/>
      <sheetName val="HIDE menu(prix)"/>
      <sheetName val="PRIX"/>
    </sheetNames>
    <definedNames>
      <definedName name="MostraConcorrenti" refersTo="#ΑΝΑΦ!"/>
      <definedName name="MostraVisuale" refersTo="#ΑΝΑΦ!"/>
      <definedName name="NascondiConcorrenti" refersTo="#ΑΝΑΦ!"/>
      <definedName name="NascondiVisuale" refersTo="#ΑΝΑΦ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800000"/>
    <pageSetUpPr fitToPage="1"/>
  </sheetPr>
  <dimension ref="A1:N98"/>
  <sheetViews>
    <sheetView view="pageBreakPreview" zoomScale="24" zoomScaleNormal="24" zoomScaleSheetLayoutView="24" workbookViewId="0">
      <selection activeCell="H83" sqref="H83"/>
    </sheetView>
  </sheetViews>
  <sheetFormatPr defaultRowHeight="15"/>
  <cols>
    <col min="1" max="1" width="21.28515625" style="3" customWidth="1"/>
    <col min="2" max="2" width="21.28515625" style="65" customWidth="1"/>
    <col min="3" max="3" width="226.85546875" style="66" customWidth="1"/>
    <col min="4" max="4" width="59.7109375" style="66" customWidth="1"/>
    <col min="5" max="5" width="58.7109375" style="66" customWidth="1"/>
    <col min="6" max="6" width="37" style="67" customWidth="1"/>
    <col min="7" max="7" width="23.5703125" style="67" customWidth="1"/>
    <col min="8" max="8" width="172" style="68" customWidth="1"/>
    <col min="9" max="9" width="36.42578125" style="3" customWidth="1"/>
    <col min="10" max="11" width="39.85546875" style="3" customWidth="1"/>
    <col min="12" max="12" width="22.140625" style="3" bestFit="1" customWidth="1"/>
    <col min="13" max="15" width="9.5703125" style="3" customWidth="1"/>
    <col min="16" max="16384" width="9.140625" style="3"/>
  </cols>
  <sheetData>
    <row r="1" spans="1:14" ht="147.6" customHeight="1">
      <c r="A1" s="328" t="s">
        <v>0</v>
      </c>
      <c r="B1" s="331" t="s">
        <v>581</v>
      </c>
      <c r="C1" s="332"/>
      <c r="D1" s="1" t="s">
        <v>1</v>
      </c>
      <c r="E1" s="1" t="s">
        <v>1</v>
      </c>
      <c r="F1" s="335"/>
      <c r="G1" s="336"/>
      <c r="H1" s="337"/>
      <c r="I1" s="2"/>
    </row>
    <row r="2" spans="1:14" ht="112.15" customHeight="1">
      <c r="A2" s="329"/>
      <c r="B2" s="333"/>
      <c r="C2" s="334"/>
      <c r="D2" s="4" t="s">
        <v>2</v>
      </c>
      <c r="E2" s="4" t="s">
        <v>3</v>
      </c>
      <c r="F2" s="338"/>
      <c r="G2" s="339"/>
      <c r="H2" s="340"/>
      <c r="I2" s="2"/>
    </row>
    <row r="3" spans="1:14" ht="70.5" customHeight="1">
      <c r="A3" s="329"/>
      <c r="B3" s="333"/>
      <c r="C3" s="334"/>
      <c r="D3" s="5">
        <v>1242</v>
      </c>
      <c r="E3" s="5">
        <v>1242</v>
      </c>
      <c r="F3" s="338"/>
      <c r="G3" s="339"/>
      <c r="H3" s="340"/>
      <c r="I3" s="2"/>
    </row>
    <row r="4" spans="1:14" ht="76.5" customHeight="1">
      <c r="A4" s="329"/>
      <c r="B4" s="333"/>
      <c r="C4" s="334"/>
      <c r="D4" s="5" t="s">
        <v>4</v>
      </c>
      <c r="E4" s="5" t="s">
        <v>5</v>
      </c>
      <c r="F4" s="338"/>
      <c r="G4" s="339"/>
      <c r="H4" s="340"/>
      <c r="I4" s="2"/>
    </row>
    <row r="5" spans="1:14" ht="73.5" customHeight="1">
      <c r="A5" s="329"/>
      <c r="B5" s="333"/>
      <c r="C5" s="334"/>
      <c r="D5" s="5" t="s">
        <v>6</v>
      </c>
      <c r="E5" s="5" t="s">
        <v>6</v>
      </c>
      <c r="F5" s="338"/>
      <c r="G5" s="339"/>
      <c r="H5" s="340"/>
      <c r="I5" s="2"/>
    </row>
    <row r="6" spans="1:14" ht="118.5" customHeight="1">
      <c r="A6" s="329"/>
      <c r="B6" s="333"/>
      <c r="C6" s="334"/>
      <c r="D6" s="5" t="s">
        <v>7</v>
      </c>
      <c r="E6" s="5" t="s">
        <v>7</v>
      </c>
      <c r="F6" s="338"/>
      <c r="G6" s="339"/>
      <c r="H6" s="340"/>
      <c r="I6" s="2"/>
    </row>
    <row r="7" spans="1:14" ht="73.5" customHeight="1">
      <c r="A7" s="329"/>
      <c r="B7" s="341" t="s">
        <v>8</v>
      </c>
      <c r="C7" s="342"/>
      <c r="D7" s="6">
        <v>8703.9500000000007</v>
      </c>
      <c r="E7" s="6">
        <v>9250.82</v>
      </c>
      <c r="F7" s="346"/>
      <c r="G7" s="347"/>
      <c r="H7" s="348"/>
      <c r="I7" s="2"/>
    </row>
    <row r="8" spans="1:14" ht="73.5" customHeight="1">
      <c r="A8" s="329"/>
      <c r="B8" s="69"/>
      <c r="C8" s="37" t="s">
        <v>192</v>
      </c>
      <c r="D8" s="92">
        <v>114</v>
      </c>
      <c r="E8" s="92">
        <v>114</v>
      </c>
      <c r="F8" s="89"/>
      <c r="G8" s="90"/>
      <c r="H8" s="91"/>
      <c r="I8" s="2"/>
    </row>
    <row r="9" spans="1:14" ht="73.5" customHeight="1">
      <c r="A9" s="329"/>
      <c r="B9" s="69"/>
      <c r="C9" s="37" t="s">
        <v>193</v>
      </c>
      <c r="D9" s="6">
        <v>150</v>
      </c>
      <c r="E9" s="6">
        <v>150</v>
      </c>
      <c r="F9" s="89"/>
      <c r="G9" s="90"/>
      <c r="H9" s="91"/>
      <c r="I9" s="2"/>
    </row>
    <row r="10" spans="1:14" s="7" customFormat="1" ht="89.25" customHeight="1">
      <c r="A10" s="329"/>
      <c r="B10" s="341" t="s">
        <v>194</v>
      </c>
      <c r="C10" s="342"/>
      <c r="D10" s="6">
        <v>73.72</v>
      </c>
      <c r="E10" s="6">
        <v>73.72</v>
      </c>
      <c r="F10" s="346"/>
      <c r="G10" s="347"/>
      <c r="H10" s="348"/>
      <c r="I10" s="2"/>
      <c r="J10" s="3"/>
      <c r="K10" s="3"/>
      <c r="L10" s="3"/>
      <c r="M10" s="3"/>
      <c r="N10" s="3"/>
    </row>
    <row r="11" spans="1:14" s="11" customFormat="1" ht="73.5" customHeight="1">
      <c r="A11" s="329"/>
      <c r="B11" s="349" t="s">
        <v>9</v>
      </c>
      <c r="C11" s="350"/>
      <c r="D11" s="8" t="s">
        <v>10</v>
      </c>
      <c r="E11" s="8" t="s">
        <v>11</v>
      </c>
      <c r="F11" s="9" t="s">
        <v>8</v>
      </c>
      <c r="G11" s="351" t="s">
        <v>12</v>
      </c>
      <c r="H11" s="10"/>
      <c r="I11" s="2"/>
      <c r="J11" s="3"/>
      <c r="K11" s="3"/>
      <c r="L11" s="3"/>
      <c r="M11" s="3"/>
      <c r="N11" s="3"/>
    </row>
    <row r="12" spans="1:14" s="14" customFormat="1" ht="64.5" customHeight="1">
      <c r="A12" s="329"/>
      <c r="B12" s="12" t="s">
        <v>13</v>
      </c>
      <c r="C12" s="12"/>
      <c r="D12" s="12"/>
      <c r="E12" s="12"/>
      <c r="F12" s="12"/>
      <c r="G12" s="352"/>
      <c r="H12" s="13" t="s">
        <v>14</v>
      </c>
      <c r="I12" s="2"/>
      <c r="J12" s="3"/>
      <c r="K12" s="3"/>
      <c r="L12" s="3"/>
      <c r="M12" s="3"/>
      <c r="N12" s="3"/>
    </row>
    <row r="13" spans="1:14" s="14" customFormat="1" ht="78" customHeight="1">
      <c r="A13" s="329"/>
      <c r="B13" s="15" t="s">
        <v>15</v>
      </c>
      <c r="C13" s="16" t="s">
        <v>16</v>
      </c>
      <c r="D13" s="17" t="s">
        <v>17</v>
      </c>
      <c r="E13" s="17" t="s">
        <v>17</v>
      </c>
      <c r="F13" s="18">
        <v>85.67</v>
      </c>
      <c r="G13" s="19" t="s">
        <v>15</v>
      </c>
      <c r="H13" s="20" t="s">
        <v>18</v>
      </c>
      <c r="I13" s="21"/>
      <c r="J13" s="15"/>
      <c r="K13" s="16"/>
      <c r="L13" s="17"/>
    </row>
    <row r="14" spans="1:14" s="14" customFormat="1" ht="78" customHeight="1">
      <c r="A14" s="329"/>
      <c r="B14" s="22" t="s">
        <v>19</v>
      </c>
      <c r="C14" s="16" t="s">
        <v>20</v>
      </c>
      <c r="D14" s="17" t="s">
        <v>17</v>
      </c>
      <c r="E14" s="17" t="s">
        <v>17</v>
      </c>
      <c r="F14" s="18"/>
      <c r="G14" s="22" t="s">
        <v>19</v>
      </c>
      <c r="H14" s="20"/>
      <c r="I14" s="21"/>
      <c r="J14" s="22"/>
      <c r="K14" s="16"/>
      <c r="L14" s="17"/>
    </row>
    <row r="15" spans="1:14" s="14" customFormat="1" ht="78" customHeight="1">
      <c r="A15" s="329"/>
      <c r="B15" s="22" t="s">
        <v>21</v>
      </c>
      <c r="C15" s="23" t="s">
        <v>22</v>
      </c>
      <c r="D15" s="17" t="s">
        <v>17</v>
      </c>
      <c r="E15" s="17" t="s">
        <v>17</v>
      </c>
      <c r="F15" s="18"/>
      <c r="G15" s="22" t="s">
        <v>21</v>
      </c>
      <c r="H15" s="20"/>
      <c r="I15" s="21"/>
      <c r="J15" s="22"/>
      <c r="K15" s="23"/>
      <c r="L15" s="17"/>
    </row>
    <row r="16" spans="1:14" s="14" customFormat="1" ht="78" customHeight="1">
      <c r="A16" s="329"/>
      <c r="B16" s="22" t="s">
        <v>23</v>
      </c>
      <c r="C16" s="23" t="s">
        <v>24</v>
      </c>
      <c r="D16" s="17" t="s">
        <v>17</v>
      </c>
      <c r="E16" s="17" t="s">
        <v>17</v>
      </c>
      <c r="F16" s="18"/>
      <c r="G16" s="22" t="s">
        <v>23</v>
      </c>
      <c r="H16" s="24"/>
      <c r="I16" s="21"/>
      <c r="J16" s="22"/>
      <c r="K16" s="23"/>
      <c r="L16" s="17"/>
    </row>
    <row r="17" spans="1:12" s="14" customFormat="1" ht="78" customHeight="1">
      <c r="A17" s="329"/>
      <c r="B17" s="22" t="s">
        <v>25</v>
      </c>
      <c r="C17" s="23" t="s">
        <v>26</v>
      </c>
      <c r="D17" s="17" t="s">
        <v>17</v>
      </c>
      <c r="E17" s="17" t="s">
        <v>17</v>
      </c>
      <c r="F17" s="18"/>
      <c r="G17" s="22" t="s">
        <v>25</v>
      </c>
      <c r="H17" s="24"/>
      <c r="I17" s="21"/>
      <c r="J17" s="22"/>
      <c r="K17" s="23"/>
      <c r="L17" s="17"/>
    </row>
    <row r="18" spans="1:12" s="14" customFormat="1" ht="78" customHeight="1">
      <c r="A18" s="329"/>
      <c r="B18" s="22" t="s">
        <v>27</v>
      </c>
      <c r="C18" s="23" t="s">
        <v>28</v>
      </c>
      <c r="D18" s="17" t="s">
        <v>17</v>
      </c>
      <c r="E18" s="17" t="s">
        <v>17</v>
      </c>
      <c r="F18" s="18"/>
      <c r="G18" s="22" t="s">
        <v>27</v>
      </c>
      <c r="H18" s="20"/>
      <c r="I18" s="21"/>
      <c r="J18" s="22"/>
      <c r="K18" s="23"/>
      <c r="L18" s="17"/>
    </row>
    <row r="19" spans="1:12" s="14" customFormat="1" ht="78" customHeight="1">
      <c r="A19" s="329"/>
      <c r="B19" s="22" t="s">
        <v>29</v>
      </c>
      <c r="C19" s="16" t="s">
        <v>30</v>
      </c>
      <c r="D19" s="25" t="s">
        <v>31</v>
      </c>
      <c r="E19" s="25" t="s">
        <v>31</v>
      </c>
      <c r="F19" s="18">
        <v>117.19</v>
      </c>
      <c r="G19" s="22" t="s">
        <v>29</v>
      </c>
      <c r="H19" s="20"/>
      <c r="I19" s="21"/>
      <c r="J19" s="22"/>
      <c r="K19" s="16"/>
      <c r="L19" s="25"/>
    </row>
    <row r="20" spans="1:12" s="14" customFormat="1" ht="78" hidden="1" customHeight="1">
      <c r="A20" s="329"/>
      <c r="B20" s="22" t="s">
        <v>32</v>
      </c>
      <c r="C20" s="26" t="s">
        <v>33</v>
      </c>
      <c r="D20" s="27" t="s">
        <v>34</v>
      </c>
      <c r="E20" s="27" t="s">
        <v>31</v>
      </c>
      <c r="F20" s="18">
        <v>136.71875</v>
      </c>
      <c r="G20" s="22" t="s">
        <v>32</v>
      </c>
      <c r="H20" s="20"/>
      <c r="I20" s="21"/>
      <c r="J20" s="22"/>
      <c r="K20" s="16"/>
      <c r="L20" s="25"/>
    </row>
    <row r="21" spans="1:12" s="14" customFormat="1" ht="78" customHeight="1">
      <c r="A21" s="329"/>
      <c r="B21" s="22" t="s">
        <v>35</v>
      </c>
      <c r="C21" s="23" t="s">
        <v>36</v>
      </c>
      <c r="D21" s="27" t="s">
        <v>34</v>
      </c>
      <c r="E21" s="27" t="s">
        <v>34</v>
      </c>
      <c r="F21" s="18"/>
      <c r="G21" s="22" t="s">
        <v>35</v>
      </c>
      <c r="H21" s="20"/>
      <c r="I21" s="21"/>
      <c r="J21" s="22"/>
      <c r="K21" s="23"/>
      <c r="L21" s="25"/>
    </row>
    <row r="22" spans="1:12" s="14" customFormat="1" ht="78" customHeight="1">
      <c r="A22" s="329"/>
      <c r="B22" s="22" t="s">
        <v>37</v>
      </c>
      <c r="C22" s="23" t="s">
        <v>38</v>
      </c>
      <c r="D22" s="25" t="s">
        <v>31</v>
      </c>
      <c r="E22" s="25" t="s">
        <v>31</v>
      </c>
      <c r="F22" s="18">
        <v>140.63</v>
      </c>
      <c r="G22" s="22" t="s">
        <v>37</v>
      </c>
      <c r="H22" s="20"/>
      <c r="I22" s="21"/>
      <c r="J22" s="22"/>
      <c r="K22" s="28"/>
      <c r="L22" s="27"/>
    </row>
    <row r="23" spans="1:12" s="14" customFormat="1" ht="115.5" hidden="1" customHeight="1">
      <c r="A23" s="329"/>
      <c r="B23" s="22" t="s">
        <v>39</v>
      </c>
      <c r="C23" s="29" t="s">
        <v>40</v>
      </c>
      <c r="D23" s="27" t="s">
        <v>34</v>
      </c>
      <c r="E23" s="27" t="s">
        <v>31</v>
      </c>
      <c r="F23" s="18">
        <v>195.3125</v>
      </c>
      <c r="G23" s="22" t="s">
        <v>39</v>
      </c>
      <c r="H23" s="20"/>
      <c r="I23" s="21"/>
      <c r="J23" s="22"/>
      <c r="K23" s="28"/>
      <c r="L23" s="27"/>
    </row>
    <row r="24" spans="1:12" s="14" customFormat="1" ht="150" hidden="1" customHeight="1">
      <c r="A24" s="329"/>
      <c r="B24" s="22" t="s">
        <v>41</v>
      </c>
      <c r="C24" s="29" t="s">
        <v>42</v>
      </c>
      <c r="D24" s="25" t="s">
        <v>31</v>
      </c>
      <c r="E24" s="27" t="s">
        <v>34</v>
      </c>
      <c r="F24" s="18"/>
      <c r="G24" s="22" t="s">
        <v>41</v>
      </c>
      <c r="H24" s="20"/>
      <c r="I24" s="21"/>
      <c r="J24" s="30"/>
      <c r="K24" s="23"/>
      <c r="L24" s="17"/>
    </row>
    <row r="25" spans="1:12" s="14" customFormat="1" ht="105.75" hidden="1" customHeight="1">
      <c r="A25" s="329"/>
      <c r="B25" s="22" t="s">
        <v>43</v>
      </c>
      <c r="C25" s="29" t="s">
        <v>44</v>
      </c>
      <c r="D25" s="27" t="s">
        <v>31</v>
      </c>
      <c r="E25" s="27" t="s">
        <v>31</v>
      </c>
      <c r="F25" s="18">
        <v>171.875</v>
      </c>
      <c r="G25" s="22" t="s">
        <v>43</v>
      </c>
      <c r="H25" s="20"/>
      <c r="I25" s="21"/>
      <c r="J25" s="30"/>
      <c r="K25" s="23"/>
      <c r="L25" s="17"/>
    </row>
    <row r="26" spans="1:12" s="14" customFormat="1" ht="78" customHeight="1">
      <c r="A26" s="329"/>
      <c r="B26" s="30" t="s">
        <v>45</v>
      </c>
      <c r="C26" s="23" t="s">
        <v>46</v>
      </c>
      <c r="D26" s="17" t="s">
        <v>17</v>
      </c>
      <c r="E26" s="17" t="s">
        <v>17</v>
      </c>
      <c r="F26" s="18"/>
      <c r="G26" s="30" t="s">
        <v>45</v>
      </c>
      <c r="H26" s="20"/>
      <c r="I26" s="21"/>
      <c r="J26" s="30"/>
      <c r="K26" s="16"/>
      <c r="L26" s="27"/>
    </row>
    <row r="27" spans="1:12" s="14" customFormat="1" ht="78" customHeight="1">
      <c r="A27" s="329"/>
      <c r="B27" s="30" t="s">
        <v>47</v>
      </c>
      <c r="C27" s="23" t="s">
        <v>48</v>
      </c>
      <c r="D27" s="17" t="s">
        <v>17</v>
      </c>
      <c r="E27" s="17" t="s">
        <v>17</v>
      </c>
      <c r="F27" s="18"/>
      <c r="G27" s="30" t="s">
        <v>47</v>
      </c>
      <c r="H27" s="20"/>
      <c r="I27" s="21"/>
      <c r="J27" s="30"/>
      <c r="K27" s="23"/>
      <c r="L27" s="17"/>
    </row>
    <row r="28" spans="1:12" s="14" customFormat="1" ht="78" hidden="1" customHeight="1">
      <c r="A28" s="329"/>
      <c r="B28" s="30" t="s">
        <v>49</v>
      </c>
      <c r="C28" s="26" t="s">
        <v>50</v>
      </c>
      <c r="D28" s="27" t="s">
        <v>34</v>
      </c>
      <c r="E28" s="27" t="s">
        <v>31</v>
      </c>
      <c r="F28" s="18">
        <v>257.8125</v>
      </c>
      <c r="G28" s="30" t="s">
        <v>49</v>
      </c>
      <c r="H28" s="20"/>
      <c r="I28" s="21"/>
      <c r="J28" s="30"/>
      <c r="K28" s="28"/>
      <c r="L28" s="17"/>
    </row>
    <row r="29" spans="1:12" s="14" customFormat="1" ht="78" customHeight="1">
      <c r="A29" s="329"/>
      <c r="B29" s="30" t="s">
        <v>51</v>
      </c>
      <c r="C29" s="23" t="s">
        <v>52</v>
      </c>
      <c r="D29" s="17" t="s">
        <v>17</v>
      </c>
      <c r="E29" s="17" t="s">
        <v>17</v>
      </c>
      <c r="F29" s="18"/>
      <c r="G29" s="30" t="s">
        <v>51</v>
      </c>
      <c r="H29" s="20"/>
      <c r="I29" s="21"/>
      <c r="J29" s="30"/>
      <c r="K29" s="31"/>
      <c r="L29" s="32"/>
    </row>
    <row r="30" spans="1:12" s="14" customFormat="1" ht="113.45" customHeight="1">
      <c r="A30" s="329"/>
      <c r="B30" s="30" t="s">
        <v>53</v>
      </c>
      <c r="C30" s="28" t="s">
        <v>54</v>
      </c>
      <c r="D30" s="25" t="s">
        <v>31</v>
      </c>
      <c r="E30" s="17" t="s">
        <v>17</v>
      </c>
      <c r="F30" s="18">
        <v>175.78</v>
      </c>
      <c r="G30" s="30" t="s">
        <v>53</v>
      </c>
      <c r="H30" s="20" t="s">
        <v>55</v>
      </c>
      <c r="I30" s="21"/>
      <c r="J30" s="30"/>
      <c r="K30" s="28"/>
      <c r="L30" s="17"/>
    </row>
    <row r="31" spans="1:12" s="14" customFormat="1" ht="98.45" customHeight="1">
      <c r="A31" s="329"/>
      <c r="B31" s="30" t="s">
        <v>56</v>
      </c>
      <c r="C31" s="28" t="s">
        <v>57</v>
      </c>
      <c r="D31" s="17" t="s">
        <v>17</v>
      </c>
      <c r="E31" s="17" t="s">
        <v>17</v>
      </c>
      <c r="F31" s="18"/>
      <c r="G31" s="30" t="s">
        <v>56</v>
      </c>
      <c r="H31" s="33"/>
      <c r="I31" s="21"/>
      <c r="J31" s="34"/>
      <c r="K31" s="35"/>
      <c r="L31" s="17"/>
    </row>
    <row r="32" spans="1:12" s="14" customFormat="1" ht="111" customHeight="1">
      <c r="A32" s="329"/>
      <c r="B32" s="30" t="s">
        <v>58</v>
      </c>
      <c r="C32" s="28" t="s">
        <v>59</v>
      </c>
      <c r="D32" s="17" t="s">
        <v>17</v>
      </c>
      <c r="E32" s="17" t="s">
        <v>17</v>
      </c>
      <c r="F32" s="18"/>
      <c r="G32" s="30" t="s">
        <v>58</v>
      </c>
      <c r="H32" s="33" t="s">
        <v>60</v>
      </c>
      <c r="I32" s="21"/>
      <c r="J32" s="34"/>
      <c r="K32" s="35"/>
      <c r="L32" s="27"/>
    </row>
    <row r="33" spans="1:12" s="14" customFormat="1" ht="86.25" customHeight="1">
      <c r="A33" s="329"/>
      <c r="B33" s="34" t="s">
        <v>61</v>
      </c>
      <c r="C33" s="35" t="s">
        <v>62</v>
      </c>
      <c r="D33" s="27" t="s">
        <v>34</v>
      </c>
      <c r="E33" s="27" t="s">
        <v>31</v>
      </c>
      <c r="F33" s="18">
        <v>116.82</v>
      </c>
      <c r="G33" s="34" t="s">
        <v>61</v>
      </c>
      <c r="H33" s="36"/>
      <c r="I33" s="21"/>
      <c r="J33" s="34"/>
      <c r="K33" s="35"/>
      <c r="L33" s="17"/>
    </row>
    <row r="34" spans="1:12" s="14" customFormat="1" ht="81.75" customHeight="1">
      <c r="A34" s="329"/>
      <c r="B34" s="34" t="s">
        <v>63</v>
      </c>
      <c r="C34" s="35" t="s">
        <v>64</v>
      </c>
      <c r="D34" s="27" t="s">
        <v>31</v>
      </c>
      <c r="E34" s="27" t="s">
        <v>31</v>
      </c>
      <c r="F34" s="18">
        <v>171.88</v>
      </c>
      <c r="G34" s="34" t="s">
        <v>63</v>
      </c>
      <c r="H34" s="36"/>
      <c r="I34" s="21"/>
      <c r="J34" s="34"/>
      <c r="K34" s="35"/>
      <c r="L34" s="27"/>
    </row>
    <row r="35" spans="1:12" s="14" customFormat="1" ht="85.5" customHeight="1">
      <c r="A35" s="329"/>
      <c r="B35" s="34" t="s">
        <v>65</v>
      </c>
      <c r="C35" s="35" t="s">
        <v>66</v>
      </c>
      <c r="D35" s="17" t="s">
        <v>17</v>
      </c>
      <c r="E35" s="17" t="s">
        <v>17</v>
      </c>
      <c r="F35" s="18"/>
      <c r="G35" s="34" t="s">
        <v>65</v>
      </c>
      <c r="H35" s="36"/>
      <c r="I35" s="21"/>
      <c r="J35" s="30"/>
      <c r="K35" s="16"/>
      <c r="L35" s="27"/>
    </row>
    <row r="36" spans="1:12" s="14" customFormat="1" ht="78" customHeight="1">
      <c r="A36" s="329"/>
      <c r="B36" s="30" t="s">
        <v>67</v>
      </c>
      <c r="C36" s="16" t="s">
        <v>68</v>
      </c>
      <c r="D36" s="27" t="s">
        <v>31</v>
      </c>
      <c r="E36" s="27" t="s">
        <v>34</v>
      </c>
      <c r="F36" s="18">
        <v>233.64</v>
      </c>
      <c r="G36" s="30" t="s">
        <v>67</v>
      </c>
      <c r="H36" s="33"/>
      <c r="I36" s="21"/>
      <c r="J36" s="30"/>
      <c r="K36" s="16"/>
      <c r="L36" s="17"/>
    </row>
    <row r="37" spans="1:12" s="14" customFormat="1" ht="78" customHeight="1">
      <c r="A37" s="329"/>
      <c r="B37" s="30" t="s">
        <v>69</v>
      </c>
      <c r="C37" s="16" t="s">
        <v>70</v>
      </c>
      <c r="D37" s="27" t="s">
        <v>34</v>
      </c>
      <c r="E37" s="17" t="s">
        <v>17</v>
      </c>
      <c r="F37" s="18"/>
      <c r="G37" s="37" t="s">
        <v>69</v>
      </c>
      <c r="H37" s="33"/>
      <c r="I37" s="21"/>
      <c r="J37" s="30"/>
      <c r="K37" s="23"/>
      <c r="L37" s="25"/>
    </row>
    <row r="38" spans="1:12" s="14" customFormat="1" ht="78" customHeight="1">
      <c r="A38" s="329"/>
      <c r="B38" s="30" t="s">
        <v>71</v>
      </c>
      <c r="C38" s="16" t="s">
        <v>72</v>
      </c>
      <c r="D38" s="17" t="s">
        <v>17</v>
      </c>
      <c r="E38" s="17" t="s">
        <v>17</v>
      </c>
      <c r="F38" s="18"/>
      <c r="G38" s="37" t="s">
        <v>73</v>
      </c>
      <c r="H38" s="33"/>
      <c r="I38" s="21"/>
      <c r="J38" s="30"/>
      <c r="K38" s="16"/>
      <c r="L38" s="17"/>
    </row>
    <row r="39" spans="1:12" s="14" customFormat="1" ht="84" hidden="1" customHeight="1">
      <c r="A39" s="329"/>
      <c r="B39" s="30" t="s">
        <v>74</v>
      </c>
      <c r="C39" s="23" t="s">
        <v>75</v>
      </c>
      <c r="D39" s="25" t="s">
        <v>31</v>
      </c>
      <c r="E39" s="25" t="s">
        <v>31</v>
      </c>
      <c r="F39" s="18">
        <v>-14</v>
      </c>
      <c r="G39" s="37" t="s">
        <v>74</v>
      </c>
      <c r="H39" s="20"/>
      <c r="I39" s="38"/>
      <c r="J39" s="30"/>
      <c r="K39" s="16"/>
      <c r="L39" s="17"/>
    </row>
    <row r="40" spans="1:12" s="14" customFormat="1" ht="78" hidden="1" customHeight="1">
      <c r="A40" s="329"/>
      <c r="B40" s="30" t="s">
        <v>76</v>
      </c>
      <c r="C40" s="16" t="s">
        <v>77</v>
      </c>
      <c r="D40" s="17" t="s">
        <v>17</v>
      </c>
      <c r="E40" s="17" t="s">
        <v>17</v>
      </c>
      <c r="F40" s="18"/>
      <c r="G40" s="30" t="s">
        <v>76</v>
      </c>
      <c r="H40" s="33"/>
      <c r="I40" s="21"/>
      <c r="J40" s="30"/>
      <c r="K40" s="23"/>
      <c r="L40" s="17"/>
    </row>
    <row r="41" spans="1:12" s="14" customFormat="1" ht="78" customHeight="1">
      <c r="A41" s="329"/>
      <c r="B41" s="30" t="s">
        <v>78</v>
      </c>
      <c r="C41" s="16" t="s">
        <v>79</v>
      </c>
      <c r="D41" s="17" t="s">
        <v>17</v>
      </c>
      <c r="E41" s="27" t="s">
        <v>34</v>
      </c>
      <c r="F41" s="18"/>
      <c r="G41" s="30" t="s">
        <v>78</v>
      </c>
      <c r="H41" s="33"/>
      <c r="I41" s="21"/>
      <c r="J41" s="30"/>
      <c r="K41" s="23"/>
      <c r="L41" s="17"/>
    </row>
    <row r="42" spans="1:12" s="14" customFormat="1" ht="78" customHeight="1">
      <c r="A42" s="329"/>
      <c r="B42" s="30" t="s">
        <v>80</v>
      </c>
      <c r="C42" s="16" t="s">
        <v>81</v>
      </c>
      <c r="D42" s="17" t="s">
        <v>17</v>
      </c>
      <c r="E42" s="17" t="s">
        <v>17</v>
      </c>
      <c r="F42" s="18"/>
      <c r="G42" s="30" t="s">
        <v>82</v>
      </c>
      <c r="H42" s="33"/>
      <c r="I42" s="21"/>
      <c r="J42" s="30"/>
      <c r="K42" s="23"/>
      <c r="L42" s="25"/>
    </row>
    <row r="43" spans="1:12" s="14" customFormat="1" ht="78" customHeight="1">
      <c r="A43" s="329"/>
      <c r="B43" s="30" t="s">
        <v>83</v>
      </c>
      <c r="C43" s="23" t="s">
        <v>84</v>
      </c>
      <c r="D43" s="17" t="s">
        <v>17</v>
      </c>
      <c r="E43" s="17" t="s">
        <v>17</v>
      </c>
      <c r="F43" s="18"/>
      <c r="G43" s="30" t="s">
        <v>83</v>
      </c>
      <c r="H43" s="20"/>
      <c r="I43" s="21"/>
      <c r="J43" s="30"/>
      <c r="K43" s="16"/>
      <c r="L43" s="25"/>
    </row>
    <row r="44" spans="1:12" s="14" customFormat="1" ht="78" customHeight="1">
      <c r="A44" s="329"/>
      <c r="B44" s="30" t="s">
        <v>85</v>
      </c>
      <c r="C44" s="23" t="s">
        <v>86</v>
      </c>
      <c r="D44" s="17" t="s">
        <v>17</v>
      </c>
      <c r="E44" s="17" t="s">
        <v>17</v>
      </c>
      <c r="F44" s="18"/>
      <c r="G44" s="30" t="s">
        <v>85</v>
      </c>
      <c r="H44" s="20"/>
      <c r="I44" s="21"/>
      <c r="J44" s="39"/>
      <c r="K44" s="16"/>
      <c r="L44" s="17"/>
    </row>
    <row r="45" spans="1:12" s="14" customFormat="1" ht="78" customHeight="1">
      <c r="A45" s="329"/>
      <c r="B45" s="30" t="s">
        <v>87</v>
      </c>
      <c r="C45" s="23" t="s">
        <v>88</v>
      </c>
      <c r="D45" s="25" t="s">
        <v>31</v>
      </c>
      <c r="E45" s="25" t="s">
        <v>31</v>
      </c>
      <c r="F45" s="18">
        <v>214.84</v>
      </c>
      <c r="G45" s="30" t="s">
        <v>87</v>
      </c>
      <c r="H45" s="20"/>
      <c r="I45" s="21"/>
      <c r="J45" s="30"/>
      <c r="K45" s="16"/>
      <c r="L45" s="17"/>
    </row>
    <row r="46" spans="1:12" s="14" customFormat="1" ht="78" customHeight="1">
      <c r="A46" s="329"/>
      <c r="B46" s="30" t="s">
        <v>89</v>
      </c>
      <c r="C46" s="16" t="s">
        <v>90</v>
      </c>
      <c r="D46" s="25" t="s">
        <v>31</v>
      </c>
      <c r="E46" s="25" t="s">
        <v>31</v>
      </c>
      <c r="F46" s="18">
        <v>171.34</v>
      </c>
      <c r="G46" s="30" t="s">
        <v>89</v>
      </c>
      <c r="H46" s="20"/>
      <c r="I46" s="21"/>
      <c r="J46" s="30"/>
      <c r="K46" s="16"/>
      <c r="L46" s="17"/>
    </row>
    <row r="47" spans="1:12" s="14" customFormat="1" ht="76.5" customHeight="1">
      <c r="A47" s="329"/>
      <c r="B47" s="30" t="s">
        <v>91</v>
      </c>
      <c r="C47" s="16" t="s">
        <v>92</v>
      </c>
      <c r="D47" s="17" t="s">
        <v>17</v>
      </c>
      <c r="E47" s="17" t="s">
        <v>17</v>
      </c>
      <c r="F47" s="18"/>
      <c r="G47" s="30" t="s">
        <v>91</v>
      </c>
      <c r="H47" s="33"/>
      <c r="I47" s="21"/>
      <c r="J47" s="30"/>
      <c r="K47" s="16"/>
      <c r="L47" s="25"/>
    </row>
    <row r="48" spans="1:12" s="14" customFormat="1" ht="81" customHeight="1">
      <c r="A48" s="329"/>
      <c r="B48" s="30" t="s">
        <v>93</v>
      </c>
      <c r="C48" s="16" t="s">
        <v>94</v>
      </c>
      <c r="D48" s="27" t="s">
        <v>34</v>
      </c>
      <c r="E48" s="17" t="s">
        <v>17</v>
      </c>
      <c r="F48" s="18"/>
      <c r="G48" s="30" t="s">
        <v>93</v>
      </c>
      <c r="H48" s="33"/>
      <c r="I48" s="21"/>
      <c r="J48" s="30"/>
      <c r="K48" s="16"/>
      <c r="L48" s="25"/>
    </row>
    <row r="49" spans="1:12" s="14" customFormat="1" ht="78" customHeight="1">
      <c r="A49" s="329"/>
      <c r="B49" s="30" t="s">
        <v>95</v>
      </c>
      <c r="C49" s="16" t="s">
        <v>96</v>
      </c>
      <c r="D49" s="17" t="s">
        <v>17</v>
      </c>
      <c r="E49" s="17" t="s">
        <v>17</v>
      </c>
      <c r="F49" s="18"/>
      <c r="G49" s="30" t="s">
        <v>95</v>
      </c>
      <c r="H49" s="20"/>
      <c r="I49" s="21"/>
      <c r="J49" s="30"/>
      <c r="K49" s="16"/>
      <c r="L49" s="25"/>
    </row>
    <row r="50" spans="1:12" s="14" customFormat="1" ht="78" customHeight="1">
      <c r="A50" s="329"/>
      <c r="B50" s="30" t="s">
        <v>97</v>
      </c>
      <c r="C50" s="16" t="s">
        <v>98</v>
      </c>
      <c r="D50" s="25" t="s">
        <v>31</v>
      </c>
      <c r="E50" s="25" t="s">
        <v>31</v>
      </c>
      <c r="F50" s="18">
        <v>312.5</v>
      </c>
      <c r="G50" s="30" t="s">
        <v>97</v>
      </c>
      <c r="H50" s="20"/>
      <c r="I50" s="21"/>
      <c r="J50" s="30"/>
      <c r="K50" s="16"/>
      <c r="L50" s="25"/>
    </row>
    <row r="51" spans="1:12" s="14" customFormat="1" ht="78" hidden="1" customHeight="1">
      <c r="A51" s="329"/>
      <c r="B51" s="30" t="s">
        <v>99</v>
      </c>
      <c r="C51" s="16" t="s">
        <v>100</v>
      </c>
      <c r="D51" s="25" t="s">
        <v>34</v>
      </c>
      <c r="E51" s="25" t="s">
        <v>34</v>
      </c>
      <c r="F51" s="18"/>
      <c r="G51" s="30" t="s">
        <v>99</v>
      </c>
      <c r="H51" s="20"/>
      <c r="I51" s="21"/>
      <c r="J51" s="30"/>
      <c r="K51" s="16"/>
      <c r="L51" s="25"/>
    </row>
    <row r="52" spans="1:12" s="14" customFormat="1" ht="78" hidden="1" customHeight="1">
      <c r="A52" s="329"/>
      <c r="B52" s="30" t="s">
        <v>101</v>
      </c>
      <c r="C52" s="16" t="s">
        <v>102</v>
      </c>
      <c r="D52" s="25" t="s">
        <v>34</v>
      </c>
      <c r="E52" s="25" t="s">
        <v>34</v>
      </c>
      <c r="F52" s="18"/>
      <c r="G52" s="30" t="s">
        <v>101</v>
      </c>
      <c r="H52" s="20"/>
      <c r="I52" s="21"/>
      <c r="J52" s="30"/>
      <c r="K52" s="16"/>
      <c r="L52" s="25"/>
    </row>
    <row r="53" spans="1:12" s="14" customFormat="1" ht="78" customHeight="1">
      <c r="A53" s="329"/>
      <c r="B53" s="30" t="s">
        <v>103</v>
      </c>
      <c r="C53" s="16" t="s">
        <v>104</v>
      </c>
      <c r="D53" s="25" t="s">
        <v>31</v>
      </c>
      <c r="E53" s="25" t="s">
        <v>31</v>
      </c>
      <c r="F53" s="18">
        <v>218.75</v>
      </c>
      <c r="G53" s="30" t="s">
        <v>103</v>
      </c>
      <c r="H53" s="20"/>
      <c r="I53" s="21"/>
      <c r="J53" s="30"/>
      <c r="K53" s="16"/>
      <c r="L53" s="25"/>
    </row>
    <row r="54" spans="1:12" s="14" customFormat="1" ht="78" customHeight="1">
      <c r="A54" s="329"/>
      <c r="B54" s="30" t="s">
        <v>105</v>
      </c>
      <c r="C54" s="16" t="s">
        <v>106</v>
      </c>
      <c r="D54" s="25" t="s">
        <v>31</v>
      </c>
      <c r="E54" s="25" t="s">
        <v>31</v>
      </c>
      <c r="F54" s="18">
        <v>0</v>
      </c>
      <c r="G54" s="30" t="s">
        <v>105</v>
      </c>
      <c r="H54" s="20"/>
      <c r="I54" s="21"/>
      <c r="J54" s="30"/>
      <c r="K54" s="16"/>
      <c r="L54" s="17"/>
    </row>
    <row r="55" spans="1:12" s="14" customFormat="1" ht="78" customHeight="1">
      <c r="A55" s="329"/>
      <c r="B55" s="30" t="s">
        <v>107</v>
      </c>
      <c r="C55" s="16" t="s">
        <v>108</v>
      </c>
      <c r="D55" s="25" t="s">
        <v>31</v>
      </c>
      <c r="E55" s="25" t="s">
        <v>31</v>
      </c>
      <c r="F55" s="18">
        <v>218.75</v>
      </c>
      <c r="G55" s="30" t="s">
        <v>107</v>
      </c>
      <c r="H55" s="20"/>
      <c r="I55" s="21"/>
      <c r="J55" s="30"/>
      <c r="K55" s="16"/>
      <c r="L55" s="25"/>
    </row>
    <row r="56" spans="1:12" s="14" customFormat="1" ht="78" customHeight="1">
      <c r="A56" s="329"/>
      <c r="B56" s="30" t="s">
        <v>109</v>
      </c>
      <c r="C56" s="16" t="s">
        <v>110</v>
      </c>
      <c r="D56" s="25" t="s">
        <v>31</v>
      </c>
      <c r="E56" s="25" t="s">
        <v>31</v>
      </c>
      <c r="F56" s="18">
        <v>218.75</v>
      </c>
      <c r="G56" s="30" t="s">
        <v>109</v>
      </c>
      <c r="H56" s="20"/>
      <c r="I56" s="21"/>
      <c r="J56" s="30"/>
      <c r="K56" s="28"/>
      <c r="L56" s="17"/>
    </row>
    <row r="57" spans="1:12" s="14" customFormat="1" ht="78" hidden="1" customHeight="1">
      <c r="A57" s="329"/>
      <c r="B57" s="30" t="s">
        <v>111</v>
      </c>
      <c r="C57" s="16" t="s">
        <v>112</v>
      </c>
      <c r="D57" s="25" t="s">
        <v>34</v>
      </c>
      <c r="E57" s="25" t="s">
        <v>34</v>
      </c>
      <c r="F57" s="18"/>
      <c r="G57" s="30" t="s">
        <v>111</v>
      </c>
      <c r="H57" s="20"/>
      <c r="I57" s="21"/>
      <c r="J57" s="30"/>
      <c r="K57" s="28"/>
      <c r="L57" s="25"/>
    </row>
    <row r="58" spans="1:12" s="14" customFormat="1" ht="78" customHeight="1">
      <c r="A58" s="329"/>
      <c r="B58" s="30" t="s">
        <v>113</v>
      </c>
      <c r="C58" s="16" t="s">
        <v>114</v>
      </c>
      <c r="D58" s="17" t="s">
        <v>17</v>
      </c>
      <c r="E58" s="17" t="s">
        <v>17</v>
      </c>
      <c r="F58" s="18"/>
      <c r="G58" s="30" t="s">
        <v>113</v>
      </c>
      <c r="H58" s="20"/>
      <c r="I58" s="21"/>
      <c r="J58" s="30"/>
      <c r="K58" s="16"/>
      <c r="L58" s="17"/>
    </row>
    <row r="59" spans="1:12" s="14" customFormat="1" ht="78" customHeight="1">
      <c r="A59" s="329"/>
      <c r="B59" s="30" t="s">
        <v>115</v>
      </c>
      <c r="C59" s="16" t="s">
        <v>116</v>
      </c>
      <c r="D59" s="25" t="s">
        <v>31</v>
      </c>
      <c r="E59" s="25" t="s">
        <v>31</v>
      </c>
      <c r="F59" s="18">
        <v>311.52999999999997</v>
      </c>
      <c r="G59" s="30" t="s">
        <v>115</v>
      </c>
      <c r="H59" s="20"/>
      <c r="I59" s="21"/>
      <c r="J59" s="30"/>
      <c r="K59" s="16"/>
      <c r="L59" s="27"/>
    </row>
    <row r="60" spans="1:12" s="14" customFormat="1" ht="82.15" customHeight="1">
      <c r="A60" s="329"/>
      <c r="B60" s="30" t="s">
        <v>117</v>
      </c>
      <c r="C60" s="28" t="s">
        <v>118</v>
      </c>
      <c r="D60" s="25" t="s">
        <v>34</v>
      </c>
      <c r="E60" s="17" t="s">
        <v>17</v>
      </c>
      <c r="F60" s="18"/>
      <c r="G60" s="30" t="s">
        <v>117</v>
      </c>
      <c r="H60" s="20"/>
      <c r="I60" s="21"/>
      <c r="J60" s="30"/>
      <c r="K60" s="23"/>
      <c r="L60" s="27"/>
    </row>
    <row r="61" spans="1:12" s="14" customFormat="1" ht="82.15" customHeight="1">
      <c r="A61" s="329"/>
      <c r="B61" s="30" t="s">
        <v>119</v>
      </c>
      <c r="C61" s="28" t="s">
        <v>120</v>
      </c>
      <c r="D61" s="25" t="s">
        <v>31</v>
      </c>
      <c r="E61" s="25" t="s">
        <v>31</v>
      </c>
      <c r="F61" s="18">
        <v>312.5</v>
      </c>
      <c r="G61" s="30" t="s">
        <v>119</v>
      </c>
      <c r="H61" s="20"/>
      <c r="I61" s="21"/>
      <c r="J61" s="30"/>
      <c r="K61" s="23"/>
      <c r="L61" s="17"/>
    </row>
    <row r="62" spans="1:12" s="14" customFormat="1" ht="78" customHeight="1">
      <c r="A62" s="329"/>
      <c r="B62" s="30" t="s">
        <v>121</v>
      </c>
      <c r="C62" s="16" t="s">
        <v>122</v>
      </c>
      <c r="D62" s="17" t="s">
        <v>17</v>
      </c>
      <c r="E62" s="17" t="s">
        <v>17</v>
      </c>
      <c r="F62" s="18"/>
      <c r="G62" s="30" t="s">
        <v>121</v>
      </c>
      <c r="H62" s="20"/>
      <c r="I62" s="21"/>
      <c r="J62" s="30"/>
      <c r="K62" s="28"/>
      <c r="L62" s="17"/>
    </row>
    <row r="63" spans="1:12" s="14" customFormat="1" ht="78" hidden="1" customHeight="1">
      <c r="A63" s="329"/>
      <c r="B63" s="30" t="s">
        <v>123</v>
      </c>
      <c r="C63" s="26" t="s">
        <v>124</v>
      </c>
      <c r="D63" s="27" t="s">
        <v>31</v>
      </c>
      <c r="E63" s="27" t="s">
        <v>31</v>
      </c>
      <c r="F63" s="18">
        <v>85.9375</v>
      </c>
      <c r="G63" s="30" t="s">
        <v>123</v>
      </c>
      <c r="H63" s="20"/>
      <c r="I63" s="21"/>
      <c r="J63" s="30"/>
      <c r="K63" s="28"/>
      <c r="L63" s="17"/>
    </row>
    <row r="64" spans="1:12" s="14" customFormat="1" ht="84" hidden="1" customHeight="1">
      <c r="A64" s="329"/>
      <c r="B64" s="30" t="s">
        <v>125</v>
      </c>
      <c r="C64" s="23" t="s">
        <v>126</v>
      </c>
      <c r="D64" s="25" t="s">
        <v>34</v>
      </c>
      <c r="E64" s="25" t="s">
        <v>34</v>
      </c>
      <c r="F64" s="18"/>
      <c r="G64" s="30" t="s">
        <v>125</v>
      </c>
      <c r="H64" s="20"/>
      <c r="I64" s="21"/>
      <c r="J64" s="30"/>
      <c r="K64" s="40"/>
      <c r="L64" s="27"/>
    </row>
    <row r="65" spans="1:12" s="14" customFormat="1" ht="78" customHeight="1">
      <c r="A65" s="329"/>
      <c r="B65" s="30" t="s">
        <v>123</v>
      </c>
      <c r="C65" s="16" t="s">
        <v>127</v>
      </c>
      <c r="D65" s="25" t="s">
        <v>34</v>
      </c>
      <c r="E65" s="25" t="s">
        <v>31</v>
      </c>
      <c r="F65" s="18">
        <v>85.94</v>
      </c>
      <c r="G65" s="30" t="s">
        <v>123</v>
      </c>
      <c r="H65" s="20"/>
      <c r="I65" s="21"/>
      <c r="J65" s="30"/>
      <c r="K65" s="28"/>
      <c r="L65" s="17"/>
    </row>
    <row r="66" spans="1:12" s="14" customFormat="1" ht="84" customHeight="1">
      <c r="A66" s="329"/>
      <c r="B66" s="30" t="s">
        <v>128</v>
      </c>
      <c r="C66" s="23" t="s">
        <v>129</v>
      </c>
      <c r="D66" s="17" t="s">
        <v>17</v>
      </c>
      <c r="E66" s="17" t="s">
        <v>17</v>
      </c>
      <c r="F66" s="18"/>
      <c r="G66" s="30" t="s">
        <v>128</v>
      </c>
      <c r="H66" s="20" t="s">
        <v>130</v>
      </c>
      <c r="J66" s="30"/>
      <c r="K66" s="40"/>
      <c r="L66" s="17"/>
    </row>
    <row r="67" spans="1:12" s="14" customFormat="1" ht="137.25" customHeight="1">
      <c r="A67" s="329"/>
      <c r="B67" s="30" t="s">
        <v>131</v>
      </c>
      <c r="C67" s="28" t="s">
        <v>132</v>
      </c>
      <c r="D67" s="25" t="s">
        <v>34</v>
      </c>
      <c r="E67" s="17" t="s">
        <v>17</v>
      </c>
      <c r="F67" s="18"/>
      <c r="G67" s="37" t="s">
        <v>131</v>
      </c>
      <c r="H67" s="20"/>
      <c r="I67" s="38"/>
      <c r="J67" s="30"/>
      <c r="K67" s="28"/>
      <c r="L67" s="27"/>
    </row>
    <row r="68" spans="1:12" s="14" customFormat="1" ht="79.5" customHeight="1">
      <c r="A68" s="329"/>
      <c r="B68" s="30" t="s">
        <v>133</v>
      </c>
      <c r="C68" s="28" t="s">
        <v>134</v>
      </c>
      <c r="D68" s="17" t="s">
        <v>17</v>
      </c>
      <c r="E68" s="17" t="s">
        <v>17</v>
      </c>
      <c r="F68" s="18"/>
      <c r="G68" s="37" t="s">
        <v>135</v>
      </c>
      <c r="H68" s="20"/>
      <c r="I68" s="21"/>
      <c r="J68" s="30"/>
      <c r="K68" s="23"/>
      <c r="L68" s="17"/>
    </row>
    <row r="69" spans="1:12" s="14" customFormat="1" ht="79.5" customHeight="1">
      <c r="A69" s="329"/>
      <c r="B69" s="30" t="s">
        <v>135</v>
      </c>
      <c r="C69" s="28" t="s">
        <v>136</v>
      </c>
      <c r="D69" s="17" t="s">
        <v>17</v>
      </c>
      <c r="E69" s="17" t="s">
        <v>17</v>
      </c>
      <c r="F69" s="18"/>
      <c r="G69" s="37" t="s">
        <v>135</v>
      </c>
      <c r="H69" s="20"/>
      <c r="I69" s="21"/>
      <c r="J69" s="30"/>
      <c r="K69" s="23"/>
      <c r="L69" s="17"/>
    </row>
    <row r="70" spans="1:12" s="14" customFormat="1" ht="79.5" customHeight="1">
      <c r="A70" s="329"/>
      <c r="B70" s="30" t="s">
        <v>137</v>
      </c>
      <c r="C70" s="40" t="s">
        <v>138</v>
      </c>
      <c r="D70" s="27" t="s">
        <v>31</v>
      </c>
      <c r="E70" s="27" t="s">
        <v>31</v>
      </c>
      <c r="F70" s="18">
        <v>218.75</v>
      </c>
      <c r="G70" s="30" t="s">
        <v>137</v>
      </c>
      <c r="H70" s="20"/>
      <c r="I70" s="21"/>
      <c r="J70" s="30"/>
      <c r="K70" s="23"/>
      <c r="L70" s="17"/>
    </row>
    <row r="71" spans="1:12" s="14" customFormat="1" ht="111.75" hidden="1" customHeight="1">
      <c r="A71" s="329"/>
      <c r="B71" s="30" t="s">
        <v>139</v>
      </c>
      <c r="C71" s="28" t="s">
        <v>140</v>
      </c>
      <c r="D71" s="25" t="s">
        <v>34</v>
      </c>
      <c r="E71" s="25" t="s">
        <v>34</v>
      </c>
      <c r="F71" s="18"/>
      <c r="G71" s="37" t="s">
        <v>139</v>
      </c>
      <c r="H71" s="20"/>
      <c r="I71" s="21"/>
      <c r="J71" s="30"/>
      <c r="K71" s="23"/>
      <c r="L71" s="17"/>
    </row>
    <row r="72" spans="1:12" s="14" customFormat="1" ht="111.75" hidden="1" customHeight="1">
      <c r="A72" s="329"/>
      <c r="B72" s="30" t="s">
        <v>139</v>
      </c>
      <c r="C72" s="28" t="s">
        <v>140</v>
      </c>
      <c r="D72" s="25" t="s">
        <v>34</v>
      </c>
      <c r="E72" s="25" t="s">
        <v>34</v>
      </c>
      <c r="F72" s="18">
        <v>119</v>
      </c>
      <c r="G72" s="37" t="s">
        <v>139</v>
      </c>
      <c r="H72" s="20"/>
      <c r="I72" s="21"/>
      <c r="J72" s="30"/>
      <c r="K72" s="23"/>
      <c r="L72" s="17"/>
    </row>
    <row r="73" spans="1:12" s="14" customFormat="1" ht="78" customHeight="1">
      <c r="A73" s="329"/>
      <c r="B73" s="30" t="s">
        <v>141</v>
      </c>
      <c r="C73" s="23" t="s">
        <v>142</v>
      </c>
      <c r="D73" s="17" t="s">
        <v>17</v>
      </c>
      <c r="E73" s="17" t="s">
        <v>17</v>
      </c>
      <c r="F73" s="18"/>
      <c r="G73" s="30" t="s">
        <v>141</v>
      </c>
      <c r="H73" s="20"/>
      <c r="I73" s="21"/>
      <c r="J73" s="30"/>
      <c r="K73" s="28"/>
      <c r="L73" s="27"/>
    </row>
    <row r="74" spans="1:12" s="14" customFormat="1" ht="78" hidden="1" customHeight="1">
      <c r="A74" s="329"/>
      <c r="B74" s="30" t="s">
        <v>143</v>
      </c>
      <c r="C74" s="23" t="s">
        <v>144</v>
      </c>
      <c r="D74" s="17" t="s">
        <v>17</v>
      </c>
      <c r="E74" s="17" t="s">
        <v>17</v>
      </c>
      <c r="F74" s="18"/>
      <c r="G74" s="30" t="s">
        <v>143</v>
      </c>
      <c r="H74" s="20"/>
      <c r="I74" s="21"/>
      <c r="J74" s="30"/>
      <c r="K74" s="28"/>
      <c r="L74" s="27"/>
    </row>
    <row r="75" spans="1:12" s="14" customFormat="1" ht="78" customHeight="1">
      <c r="A75" s="329"/>
      <c r="B75" s="30" t="s">
        <v>145</v>
      </c>
      <c r="C75" s="23" t="s">
        <v>146</v>
      </c>
      <c r="D75" s="17" t="s">
        <v>17</v>
      </c>
      <c r="E75" s="17" t="s">
        <v>17</v>
      </c>
      <c r="F75" s="18"/>
      <c r="G75" s="30" t="s">
        <v>145</v>
      </c>
      <c r="H75" s="20"/>
      <c r="I75" s="21"/>
      <c r="J75" s="30"/>
      <c r="K75" s="23"/>
      <c r="L75" s="17"/>
    </row>
    <row r="76" spans="1:12" s="14" customFormat="1" ht="105" customHeight="1" thickBot="1">
      <c r="A76" s="329"/>
      <c r="B76" s="30" t="s">
        <v>147</v>
      </c>
      <c r="C76" s="28" t="s">
        <v>148</v>
      </c>
      <c r="D76" s="27" t="s">
        <v>31</v>
      </c>
      <c r="E76" s="27" t="s">
        <v>31</v>
      </c>
      <c r="F76" s="18">
        <v>85.94</v>
      </c>
      <c r="G76" s="30" t="s">
        <v>147</v>
      </c>
      <c r="H76" s="33"/>
      <c r="I76" s="21"/>
      <c r="J76" s="41"/>
      <c r="K76" s="42"/>
      <c r="L76" s="43"/>
    </row>
    <row r="77" spans="1:12" s="14" customFormat="1" ht="89.25" hidden="1" customHeight="1">
      <c r="A77" s="329"/>
      <c r="B77" s="30" t="s">
        <v>149</v>
      </c>
      <c r="C77" s="28" t="s">
        <v>150</v>
      </c>
      <c r="D77" s="27" t="s">
        <v>31</v>
      </c>
      <c r="E77" s="27" t="s">
        <v>31</v>
      </c>
      <c r="F77" s="18">
        <v>13.96</v>
      </c>
      <c r="G77" s="30" t="s">
        <v>149</v>
      </c>
      <c r="H77" s="33"/>
      <c r="I77" s="21"/>
      <c r="J77" s="11"/>
      <c r="K77" s="11"/>
    </row>
    <row r="78" spans="1:12" s="14" customFormat="1" ht="78" customHeight="1">
      <c r="A78" s="329"/>
      <c r="B78" s="30" t="s">
        <v>151</v>
      </c>
      <c r="C78" s="28" t="s">
        <v>152</v>
      </c>
      <c r="D78" s="17" t="s">
        <v>17</v>
      </c>
      <c r="E78" s="17" t="s">
        <v>17</v>
      </c>
      <c r="F78" s="18"/>
      <c r="G78" s="30" t="s">
        <v>151</v>
      </c>
      <c r="H78" s="33"/>
      <c r="I78" s="21"/>
      <c r="J78" s="11"/>
      <c r="K78" s="11"/>
    </row>
    <row r="79" spans="1:12" s="14" customFormat="1" ht="106.5" hidden="1" customHeight="1">
      <c r="A79" s="329"/>
      <c r="B79" s="44" t="s">
        <v>153</v>
      </c>
      <c r="C79" s="45" t="s">
        <v>154</v>
      </c>
      <c r="D79" s="25" t="s">
        <v>34</v>
      </c>
      <c r="E79" s="27" t="s">
        <v>31</v>
      </c>
      <c r="F79" s="18">
        <v>-117.1875</v>
      </c>
      <c r="G79" s="44" t="s">
        <v>153</v>
      </c>
      <c r="H79" s="46"/>
      <c r="I79" s="21"/>
      <c r="J79" s="11"/>
      <c r="K79" s="11"/>
    </row>
    <row r="80" spans="1:12" s="14" customFormat="1" ht="81.75" customHeight="1" thickBot="1">
      <c r="A80" s="330"/>
      <c r="B80" s="47" t="s">
        <v>155</v>
      </c>
      <c r="C80" s="48" t="s">
        <v>156</v>
      </c>
      <c r="D80" s="17" t="s">
        <v>17</v>
      </c>
      <c r="E80" s="49" t="s">
        <v>31</v>
      </c>
      <c r="F80" s="50">
        <v>85.94</v>
      </c>
      <c r="G80" s="47" t="s">
        <v>155</v>
      </c>
      <c r="H80" s="51" t="s">
        <v>55</v>
      </c>
      <c r="I80" s="21"/>
      <c r="J80" s="11"/>
      <c r="K80" s="11"/>
    </row>
    <row r="81" spans="1:11" ht="149.25" customHeight="1" thickBot="1">
      <c r="A81" s="52"/>
      <c r="B81" s="53"/>
      <c r="C81" s="343"/>
      <c r="D81" s="344"/>
      <c r="E81" s="344"/>
      <c r="F81" s="344"/>
      <c r="G81" s="344"/>
      <c r="H81" s="345"/>
      <c r="I81" s="21"/>
      <c r="J81" s="11"/>
      <c r="K81" s="11"/>
    </row>
    <row r="82" spans="1:11" ht="166.5" customHeight="1" thickBot="1">
      <c r="A82" s="54"/>
      <c r="B82" s="55"/>
      <c r="C82" s="343"/>
      <c r="D82" s="344"/>
      <c r="E82" s="344"/>
      <c r="F82" s="344"/>
      <c r="G82" s="344"/>
      <c r="H82" s="345"/>
      <c r="I82" s="21"/>
      <c r="J82" s="11"/>
      <c r="K82" s="11"/>
    </row>
    <row r="83" spans="1:11">
      <c r="A83" s="56"/>
      <c r="B83" s="57"/>
      <c r="C83" s="58"/>
      <c r="D83" s="58"/>
      <c r="E83" s="58"/>
      <c r="F83" s="59"/>
      <c r="G83" s="60"/>
      <c r="H83" s="61"/>
    </row>
    <row r="84" spans="1:11" ht="39.950000000000003" customHeight="1">
      <c r="A84" s="54"/>
      <c r="B84" s="55"/>
      <c r="C84" s="62"/>
      <c r="D84" s="62"/>
      <c r="E84" s="62"/>
      <c r="F84" s="63"/>
      <c r="G84" s="63"/>
      <c r="H84" s="64"/>
      <c r="I84" s="2"/>
    </row>
    <row r="85" spans="1:11" ht="39.950000000000003" customHeight="1">
      <c r="A85" s="54"/>
      <c r="B85" s="55"/>
      <c r="C85" s="62"/>
      <c r="D85" s="62"/>
      <c r="E85" s="62"/>
      <c r="F85" s="63"/>
      <c r="G85" s="63"/>
      <c r="H85" s="64"/>
      <c r="I85" s="2"/>
    </row>
    <row r="86" spans="1:11" ht="39.950000000000003" customHeight="1">
      <c r="A86" s="54"/>
      <c r="B86" s="55"/>
      <c r="C86" s="62"/>
      <c r="D86" s="62"/>
      <c r="E86" s="62"/>
      <c r="F86" s="63"/>
      <c r="G86" s="63"/>
      <c r="H86" s="64"/>
      <c r="I86" s="2"/>
    </row>
    <row r="87" spans="1:11" ht="39.950000000000003" customHeight="1">
      <c r="A87" s="54"/>
      <c r="B87" s="55"/>
      <c r="C87" s="62"/>
      <c r="D87" s="62"/>
      <c r="E87" s="62"/>
      <c r="F87" s="63"/>
      <c r="G87" s="63"/>
      <c r="H87" s="64"/>
      <c r="I87" s="2"/>
    </row>
    <row r="88" spans="1:11" ht="39.950000000000003" customHeight="1">
      <c r="A88" s="54"/>
      <c r="B88" s="55"/>
      <c r="C88" s="62"/>
      <c r="D88" s="62"/>
      <c r="E88" s="62"/>
      <c r="F88" s="63"/>
      <c r="G88" s="63"/>
      <c r="H88" s="64"/>
      <c r="I88" s="2"/>
    </row>
    <row r="89" spans="1:11" ht="39.950000000000003" customHeight="1">
      <c r="A89" s="54"/>
      <c r="B89" s="55"/>
      <c r="C89" s="62"/>
      <c r="D89" s="62"/>
      <c r="E89" s="62"/>
      <c r="F89" s="63"/>
      <c r="G89" s="63"/>
      <c r="H89" s="64"/>
      <c r="I89" s="2"/>
    </row>
    <row r="90" spans="1:11" ht="39.950000000000003" customHeight="1">
      <c r="A90" s="54"/>
      <c r="B90" s="55"/>
      <c r="C90" s="62"/>
      <c r="D90" s="62"/>
      <c r="E90" s="62"/>
      <c r="F90" s="63"/>
      <c r="G90" s="63"/>
      <c r="H90" s="64"/>
      <c r="I90" s="2"/>
    </row>
    <row r="91" spans="1:11" ht="39.950000000000003" customHeight="1">
      <c r="A91" s="54"/>
      <c r="B91" s="55"/>
      <c r="C91" s="62"/>
      <c r="D91" s="62"/>
      <c r="E91" s="62"/>
      <c r="F91" s="63"/>
      <c r="G91" s="63"/>
      <c r="H91" s="64"/>
      <c r="I91" s="2"/>
    </row>
    <row r="92" spans="1:11" ht="39.950000000000003" customHeight="1">
      <c r="A92" s="54"/>
      <c r="B92" s="55"/>
      <c r="C92" s="62"/>
      <c r="D92" s="62"/>
      <c r="E92" s="62"/>
      <c r="F92" s="63"/>
      <c r="G92" s="63"/>
      <c r="H92" s="64"/>
      <c r="I92" s="2"/>
    </row>
    <row r="93" spans="1:11" ht="39.950000000000003" customHeight="1">
      <c r="A93" s="54"/>
      <c r="B93" s="55"/>
      <c r="C93" s="62"/>
      <c r="D93" s="62"/>
      <c r="E93" s="62"/>
      <c r="F93" s="63"/>
      <c r="G93" s="63"/>
      <c r="H93" s="64"/>
      <c r="I93" s="2"/>
    </row>
    <row r="94" spans="1:11" ht="39.950000000000003" customHeight="1">
      <c r="A94" s="54"/>
      <c r="B94" s="55"/>
      <c r="C94" s="62"/>
      <c r="D94" s="62"/>
      <c r="E94" s="62"/>
      <c r="F94" s="63"/>
      <c r="G94" s="63"/>
      <c r="H94" s="64"/>
      <c r="I94" s="2"/>
    </row>
    <row r="95" spans="1:11" ht="39.950000000000003" customHeight="1">
      <c r="A95" s="54"/>
      <c r="B95" s="55"/>
      <c r="C95" s="62"/>
      <c r="D95" s="62"/>
      <c r="E95" s="62"/>
      <c r="F95" s="63"/>
      <c r="G95" s="63"/>
      <c r="H95" s="64"/>
      <c r="I95" s="2"/>
    </row>
    <row r="96" spans="1:11" ht="39.950000000000003" customHeight="1">
      <c r="A96" s="54"/>
      <c r="B96" s="55"/>
      <c r="C96" s="62"/>
      <c r="D96" s="62"/>
      <c r="E96" s="62"/>
      <c r="F96" s="63"/>
      <c r="G96" s="63"/>
      <c r="H96" s="64"/>
      <c r="I96" s="2"/>
    </row>
    <row r="97" spans="1:9" ht="39.950000000000003" customHeight="1">
      <c r="A97" s="54"/>
      <c r="B97" s="55"/>
      <c r="C97" s="62"/>
      <c r="D97" s="62"/>
      <c r="E97" s="62"/>
      <c r="F97" s="63"/>
      <c r="G97" s="63"/>
      <c r="H97" s="64"/>
      <c r="I97" s="2"/>
    </row>
    <row r="98" spans="1:9" ht="39.950000000000003" customHeight="1">
      <c r="A98" s="54"/>
      <c r="B98" s="55"/>
      <c r="C98" s="62"/>
      <c r="D98" s="62"/>
      <c r="E98" s="62"/>
      <c r="F98" s="63"/>
      <c r="G98" s="63"/>
      <c r="H98" s="64"/>
      <c r="I98" s="2"/>
    </row>
  </sheetData>
  <mergeCells count="11">
    <mergeCell ref="A1:A80"/>
    <mergeCell ref="B1:C6"/>
    <mergeCell ref="F1:H6"/>
    <mergeCell ref="B7:C7"/>
    <mergeCell ref="C82:H82"/>
    <mergeCell ref="F7:H7"/>
    <mergeCell ref="B10:C10"/>
    <mergeCell ref="F10:H10"/>
    <mergeCell ref="B11:C11"/>
    <mergeCell ref="G11:G12"/>
    <mergeCell ref="C81:H81"/>
  </mergeCells>
  <hyperlinks>
    <hyperlink ref="B11:C11" location="'ΠΡΟΤΕΙΝΟΜΕΝΟΣ ΤΙΜΟΚΑΤΑΛΟΓΟΣ'!A1" display="ΣΥΝΟΠΤΙΚΟΣ ΤΙΜΟΚΑΤΑΛΟΓΟΣ"/>
  </hyperlinks>
  <pageMargins left="0.70866141732283472" right="0.70866141732283472" top="0.74803149606299213" bottom="0.74803149606299213" header="0.31496062992125984" footer="0.31496062992125984"/>
  <pageSetup paperSize="9" scale="14" orientation="portrait" r:id="rId1"/>
  <colBreaks count="1" manualBreakCount="1">
    <brk id="8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800000"/>
    <pageSetUpPr fitToPage="1"/>
  </sheetPr>
  <dimension ref="A1:ER373"/>
  <sheetViews>
    <sheetView view="pageBreakPreview" zoomScale="25" zoomScaleNormal="100" zoomScaleSheetLayoutView="25" workbookViewId="0">
      <selection activeCell="X13" sqref="X13"/>
    </sheetView>
  </sheetViews>
  <sheetFormatPr defaultRowHeight="51.75"/>
  <cols>
    <col min="1" max="1" width="21.85546875" style="218" customWidth="1"/>
    <col min="2" max="2" width="22.42578125" style="271" customWidth="1"/>
    <col min="3" max="3" width="226.28515625" style="272" customWidth="1"/>
    <col min="4" max="4" width="66.28515625" style="272" customWidth="1"/>
    <col min="5" max="5" width="51.85546875" style="272" customWidth="1"/>
    <col min="6" max="6" width="25.5703125" style="273" customWidth="1"/>
    <col min="7" max="7" width="222" style="274" customWidth="1"/>
    <col min="8" max="8" width="38.28515625" style="218" customWidth="1"/>
    <col min="9" max="9" width="43.42578125" style="218" customWidth="1"/>
    <col min="10" max="10" width="45.140625" style="218" customWidth="1"/>
    <col min="11" max="16384" width="9.140625" style="218"/>
  </cols>
  <sheetData>
    <row r="1" spans="1:148" s="244" customFormat="1" ht="93.75" customHeight="1">
      <c r="A1" s="397" t="s">
        <v>471</v>
      </c>
      <c r="B1" s="375" t="s">
        <v>580</v>
      </c>
      <c r="C1" s="400"/>
      <c r="D1" s="240" t="s">
        <v>472</v>
      </c>
      <c r="E1" s="241"/>
      <c r="F1" s="242"/>
      <c r="G1" s="243"/>
    </row>
    <row r="2" spans="1:148" s="244" customFormat="1" ht="105.75" customHeight="1">
      <c r="A2" s="398"/>
      <c r="B2" s="377"/>
      <c r="C2" s="401"/>
      <c r="D2" s="4" t="s">
        <v>569</v>
      </c>
      <c r="E2" s="146"/>
      <c r="F2" s="245"/>
      <c r="G2" s="246"/>
    </row>
    <row r="3" spans="1:148" s="244" customFormat="1" ht="72.75" customHeight="1">
      <c r="A3" s="398"/>
      <c r="B3" s="377"/>
      <c r="C3" s="401"/>
      <c r="D3" s="4">
        <v>1368</v>
      </c>
      <c r="E3" s="146"/>
      <c r="F3" s="245"/>
      <c r="G3" s="246"/>
    </row>
    <row r="4" spans="1:148" ht="72.75" customHeight="1">
      <c r="A4" s="398"/>
      <c r="B4" s="377"/>
      <c r="C4" s="401"/>
      <c r="D4" s="4" t="s">
        <v>570</v>
      </c>
      <c r="E4" s="146"/>
      <c r="F4" s="247"/>
      <c r="G4" s="248"/>
    </row>
    <row r="5" spans="1:148" ht="66.75" customHeight="1">
      <c r="A5" s="398"/>
      <c r="B5" s="377"/>
      <c r="C5" s="401"/>
      <c r="D5" s="4" t="s">
        <v>474</v>
      </c>
      <c r="E5" s="146"/>
      <c r="F5" s="247"/>
      <c r="G5" s="248"/>
    </row>
    <row r="6" spans="1:148" ht="99.75" customHeight="1">
      <c r="A6" s="398"/>
      <c r="B6" s="377"/>
      <c r="C6" s="401"/>
      <c r="D6" s="4" t="s">
        <v>571</v>
      </c>
      <c r="E6" s="146"/>
      <c r="F6" s="247"/>
      <c r="G6" s="248"/>
    </row>
    <row r="7" spans="1:148" ht="74.25" customHeight="1">
      <c r="A7" s="398"/>
      <c r="B7" s="402" t="s">
        <v>8</v>
      </c>
      <c r="C7" s="403"/>
      <c r="D7" s="6">
        <v>15980.529123</v>
      </c>
      <c r="E7" s="146"/>
      <c r="F7" s="247"/>
      <c r="G7" s="248"/>
    </row>
    <row r="8" spans="1:148" ht="74.25" customHeight="1">
      <c r="A8" s="398"/>
      <c r="B8" s="280"/>
      <c r="C8" s="37" t="s">
        <v>192</v>
      </c>
      <c r="D8" s="92">
        <v>205</v>
      </c>
      <c r="E8" s="146"/>
      <c r="F8" s="247"/>
      <c r="G8" s="281"/>
    </row>
    <row r="9" spans="1:148" ht="74.25" customHeight="1">
      <c r="A9" s="398"/>
      <c r="B9" s="280"/>
      <c r="C9" s="37" t="s">
        <v>193</v>
      </c>
      <c r="D9" s="6">
        <v>150</v>
      </c>
      <c r="E9" s="146"/>
      <c r="F9" s="247"/>
      <c r="G9" s="281"/>
    </row>
    <row r="10" spans="1:148" s="7" customFormat="1" ht="89.25" customHeight="1">
      <c r="A10" s="398"/>
      <c r="B10" s="341" t="s">
        <v>194</v>
      </c>
      <c r="C10" s="342"/>
      <c r="D10" s="6">
        <v>73.72</v>
      </c>
      <c r="E10" s="98"/>
      <c r="F10" s="98"/>
      <c r="G10" s="101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</row>
    <row r="11" spans="1:148" ht="68.25" customHeight="1">
      <c r="A11" s="398"/>
      <c r="B11" s="380" t="s">
        <v>9</v>
      </c>
      <c r="C11" s="350"/>
      <c r="D11" s="249" t="s">
        <v>572</v>
      </c>
      <c r="E11" s="250" t="s">
        <v>8</v>
      </c>
      <c r="F11" s="395" t="s">
        <v>12</v>
      </c>
      <c r="G11" s="251" t="s">
        <v>14</v>
      </c>
    </row>
    <row r="12" spans="1:148" ht="89.25" customHeight="1">
      <c r="A12" s="398"/>
      <c r="B12" s="252" t="s">
        <v>13</v>
      </c>
      <c r="C12" s="253"/>
      <c r="D12" s="254"/>
      <c r="E12" s="254"/>
      <c r="F12" s="396"/>
      <c r="G12" s="255"/>
    </row>
    <row r="13" spans="1:148" ht="78" customHeight="1">
      <c r="A13" s="398"/>
      <c r="B13" s="203" t="s">
        <v>19</v>
      </c>
      <c r="C13" s="204" t="s">
        <v>208</v>
      </c>
      <c r="D13" s="256" t="s">
        <v>17</v>
      </c>
      <c r="E13" s="216"/>
      <c r="F13" s="257" t="s">
        <v>19</v>
      </c>
      <c r="G13" s="258"/>
    </row>
    <row r="14" spans="1:148" ht="78" customHeight="1">
      <c r="A14" s="398"/>
      <c r="B14" s="203" t="s">
        <v>21</v>
      </c>
      <c r="C14" s="204" t="s">
        <v>478</v>
      </c>
      <c r="D14" s="256" t="s">
        <v>17</v>
      </c>
      <c r="E14" s="216"/>
      <c r="F14" s="257" t="s">
        <v>21</v>
      </c>
      <c r="G14" s="258"/>
    </row>
    <row r="15" spans="1:148" ht="78" customHeight="1">
      <c r="A15" s="398"/>
      <c r="B15" s="203" t="s">
        <v>479</v>
      </c>
      <c r="C15" s="204" t="s">
        <v>573</v>
      </c>
      <c r="D15" s="256" t="s">
        <v>17</v>
      </c>
      <c r="E15" s="216"/>
      <c r="F15" s="257" t="s">
        <v>479</v>
      </c>
      <c r="G15" s="258"/>
    </row>
    <row r="16" spans="1:148" ht="78" customHeight="1">
      <c r="A16" s="398"/>
      <c r="B16" s="203" t="s">
        <v>335</v>
      </c>
      <c r="C16" s="204" t="s">
        <v>481</v>
      </c>
      <c r="D16" s="259" t="s">
        <v>31</v>
      </c>
      <c r="E16" s="216">
        <v>182.75</v>
      </c>
      <c r="F16" s="257" t="s">
        <v>335</v>
      </c>
      <c r="G16" s="258"/>
    </row>
    <row r="17" spans="1:8" ht="78" customHeight="1">
      <c r="A17" s="398"/>
      <c r="B17" s="203" t="s">
        <v>25</v>
      </c>
      <c r="C17" s="204" t="s">
        <v>26</v>
      </c>
      <c r="D17" s="260" t="s">
        <v>17</v>
      </c>
      <c r="E17" s="216"/>
      <c r="F17" s="261" t="s">
        <v>25</v>
      </c>
      <c r="G17" s="258"/>
    </row>
    <row r="18" spans="1:8" ht="78" customHeight="1">
      <c r="A18" s="398"/>
      <c r="B18" s="203" t="s">
        <v>483</v>
      </c>
      <c r="C18" s="204" t="s">
        <v>484</v>
      </c>
      <c r="D18" s="260" t="s">
        <v>17</v>
      </c>
      <c r="E18" s="216"/>
      <c r="F18" s="257" t="s">
        <v>483</v>
      </c>
      <c r="G18" s="258"/>
    </row>
    <row r="19" spans="1:8" ht="78" customHeight="1">
      <c r="A19" s="398"/>
      <c r="B19" s="203" t="s">
        <v>489</v>
      </c>
      <c r="C19" s="204" t="s">
        <v>574</v>
      </c>
      <c r="D19" s="256" t="s">
        <v>17</v>
      </c>
      <c r="E19" s="216"/>
      <c r="F19" s="257" t="s">
        <v>489</v>
      </c>
      <c r="G19" s="20"/>
    </row>
    <row r="20" spans="1:8" ht="78" customHeight="1">
      <c r="A20" s="398"/>
      <c r="B20" s="203" t="s">
        <v>362</v>
      </c>
      <c r="C20" s="200" t="s">
        <v>491</v>
      </c>
      <c r="D20" s="259" t="s">
        <v>31</v>
      </c>
      <c r="E20" s="216">
        <v>73.099999999999994</v>
      </c>
      <c r="F20" s="261" t="s">
        <v>362</v>
      </c>
      <c r="G20" s="20"/>
    </row>
    <row r="21" spans="1:8" ht="78" customHeight="1">
      <c r="A21" s="398"/>
      <c r="B21" s="203" t="s">
        <v>49</v>
      </c>
      <c r="C21" s="204" t="s">
        <v>492</v>
      </c>
      <c r="D21" s="256" t="s">
        <v>17</v>
      </c>
      <c r="E21" s="216"/>
      <c r="F21" s="257" t="s">
        <v>49</v>
      </c>
      <c r="G21" s="20"/>
      <c r="H21" s="262"/>
    </row>
    <row r="22" spans="1:8" ht="84" customHeight="1">
      <c r="A22" s="398"/>
      <c r="B22" s="203" t="s">
        <v>161</v>
      </c>
      <c r="C22" s="204" t="s">
        <v>493</v>
      </c>
      <c r="D22" s="256" t="s">
        <v>17</v>
      </c>
      <c r="E22" s="216"/>
      <c r="F22" s="257" t="s">
        <v>161</v>
      </c>
      <c r="G22" s="20"/>
    </row>
    <row r="23" spans="1:8" ht="90" customHeight="1">
      <c r="A23" s="398"/>
      <c r="B23" s="203" t="s">
        <v>494</v>
      </c>
      <c r="C23" s="204" t="s">
        <v>495</v>
      </c>
      <c r="D23" s="256" t="s">
        <v>17</v>
      </c>
      <c r="E23" s="216"/>
      <c r="F23" s="257" t="s">
        <v>494</v>
      </c>
      <c r="G23" s="20"/>
    </row>
    <row r="24" spans="1:8" ht="78" customHeight="1">
      <c r="A24" s="398"/>
      <c r="B24" s="203" t="s">
        <v>51</v>
      </c>
      <c r="C24" s="204" t="s">
        <v>496</v>
      </c>
      <c r="D24" s="256" t="s">
        <v>17</v>
      </c>
      <c r="E24" s="216"/>
      <c r="F24" s="257" t="s">
        <v>51</v>
      </c>
      <c r="G24" s="20"/>
    </row>
    <row r="25" spans="1:8" ht="78" customHeight="1">
      <c r="A25" s="398"/>
      <c r="B25" s="203" t="s">
        <v>53</v>
      </c>
      <c r="C25" s="204" t="s">
        <v>497</v>
      </c>
      <c r="D25" s="256" t="s">
        <v>17</v>
      </c>
      <c r="E25" s="216"/>
      <c r="F25" s="257" t="s">
        <v>53</v>
      </c>
      <c r="G25" s="20"/>
    </row>
    <row r="26" spans="1:8" ht="78" customHeight="1">
      <c r="A26" s="398"/>
      <c r="B26" s="203" t="s">
        <v>498</v>
      </c>
      <c r="C26" s="204" t="s">
        <v>499</v>
      </c>
      <c r="D26" s="263" t="s">
        <v>31</v>
      </c>
      <c r="E26" s="216">
        <v>277.77999999999997</v>
      </c>
      <c r="F26" s="217">
        <v>210</v>
      </c>
      <c r="G26" s="20"/>
    </row>
    <row r="27" spans="1:8" s="198" customFormat="1" ht="78" customHeight="1">
      <c r="A27" s="398"/>
      <c r="B27" s="211" t="s">
        <v>500</v>
      </c>
      <c r="C27" s="200" t="s">
        <v>96</v>
      </c>
      <c r="D27" s="194" t="s">
        <v>17</v>
      </c>
      <c r="E27" s="201"/>
      <c r="F27" s="264">
        <v>245</v>
      </c>
      <c r="G27" s="118"/>
      <c r="H27" s="197"/>
    </row>
    <row r="28" spans="1:8" ht="78" customHeight="1">
      <c r="A28" s="398"/>
      <c r="B28" s="203" t="s">
        <v>502</v>
      </c>
      <c r="C28" s="204" t="s">
        <v>503</v>
      </c>
      <c r="D28" s="256" t="s">
        <v>17</v>
      </c>
      <c r="E28" s="216"/>
      <c r="F28" s="217" t="s">
        <v>502</v>
      </c>
      <c r="G28" s="20"/>
    </row>
    <row r="29" spans="1:8" ht="78" customHeight="1">
      <c r="A29" s="398"/>
      <c r="B29" s="203" t="s">
        <v>61</v>
      </c>
      <c r="C29" s="204" t="s">
        <v>504</v>
      </c>
      <c r="D29" s="256" t="s">
        <v>17</v>
      </c>
      <c r="E29" s="216"/>
      <c r="F29" s="217">
        <v>320</v>
      </c>
      <c r="G29" s="20"/>
    </row>
    <row r="30" spans="1:8" ht="78" customHeight="1">
      <c r="A30" s="398"/>
      <c r="B30" s="203" t="s">
        <v>234</v>
      </c>
      <c r="C30" s="204" t="s">
        <v>508</v>
      </c>
      <c r="D30" s="256" t="s">
        <v>17</v>
      </c>
      <c r="E30" s="216"/>
      <c r="F30" s="217" t="s">
        <v>234</v>
      </c>
      <c r="G30" s="20"/>
    </row>
    <row r="31" spans="1:8" ht="78" customHeight="1">
      <c r="A31" s="398"/>
      <c r="B31" s="203" t="s">
        <v>63</v>
      </c>
      <c r="C31" s="204" t="s">
        <v>64</v>
      </c>
      <c r="D31" s="263" t="s">
        <v>31</v>
      </c>
      <c r="E31" s="216">
        <v>182.75</v>
      </c>
      <c r="F31" s="217">
        <v>357</v>
      </c>
      <c r="G31" s="20"/>
    </row>
    <row r="32" spans="1:8" ht="78" customHeight="1">
      <c r="A32" s="398"/>
      <c r="B32" s="203" t="s">
        <v>65</v>
      </c>
      <c r="C32" s="204" t="s">
        <v>512</v>
      </c>
      <c r="D32" s="256" t="s">
        <v>17</v>
      </c>
      <c r="E32" s="216"/>
      <c r="F32" s="257" t="s">
        <v>65</v>
      </c>
      <c r="G32" s="20"/>
    </row>
    <row r="33" spans="1:8" ht="78" customHeight="1">
      <c r="A33" s="398"/>
      <c r="B33" s="203" t="s">
        <v>245</v>
      </c>
      <c r="C33" s="204" t="s">
        <v>246</v>
      </c>
      <c r="D33" s="263" t="s">
        <v>31</v>
      </c>
      <c r="E33" s="216">
        <v>146.19999999999999</v>
      </c>
      <c r="F33" s="257" t="s">
        <v>245</v>
      </c>
      <c r="G33" s="20"/>
    </row>
    <row r="34" spans="1:8" ht="78" customHeight="1">
      <c r="A34" s="398"/>
      <c r="B34" s="203" t="s">
        <v>513</v>
      </c>
      <c r="C34" s="204" t="s">
        <v>464</v>
      </c>
      <c r="D34" s="263" t="s">
        <v>31</v>
      </c>
      <c r="E34" s="216">
        <v>365.5</v>
      </c>
      <c r="F34" s="217">
        <v>431</v>
      </c>
      <c r="G34" s="20"/>
    </row>
    <row r="35" spans="1:8" ht="78" customHeight="1">
      <c r="A35" s="398"/>
      <c r="B35" s="203" t="s">
        <v>514</v>
      </c>
      <c r="C35" s="204" t="s">
        <v>515</v>
      </c>
      <c r="D35" s="256" t="s">
        <v>17</v>
      </c>
      <c r="E35" s="216"/>
      <c r="F35" s="257" t="s">
        <v>514</v>
      </c>
      <c r="G35" s="20"/>
    </row>
    <row r="36" spans="1:8" ht="78" customHeight="1">
      <c r="A36" s="398"/>
      <c r="B36" s="203" t="s">
        <v>516</v>
      </c>
      <c r="C36" s="204" t="s">
        <v>517</v>
      </c>
      <c r="D36" s="256" t="s">
        <v>17</v>
      </c>
      <c r="E36" s="216"/>
      <c r="F36" s="257" t="s">
        <v>516</v>
      </c>
      <c r="G36" s="20"/>
    </row>
    <row r="37" spans="1:8" ht="78" customHeight="1">
      <c r="A37" s="398"/>
      <c r="B37" s="203" t="s">
        <v>518</v>
      </c>
      <c r="C37" s="204" t="s">
        <v>519</v>
      </c>
      <c r="D37" s="256" t="s">
        <v>17</v>
      </c>
      <c r="E37" s="216"/>
      <c r="F37" s="257" t="s">
        <v>518</v>
      </c>
      <c r="G37" s="20"/>
    </row>
    <row r="38" spans="1:8" ht="78" customHeight="1">
      <c r="A38" s="398"/>
      <c r="B38" s="203" t="s">
        <v>520</v>
      </c>
      <c r="C38" s="204" t="s">
        <v>488</v>
      </c>
      <c r="D38" s="256" t="s">
        <v>17</v>
      </c>
      <c r="E38" s="216"/>
      <c r="F38" s="257" t="s">
        <v>520</v>
      </c>
      <c r="G38" s="20"/>
    </row>
    <row r="39" spans="1:8" s="198" customFormat="1" ht="78" customHeight="1">
      <c r="A39" s="398"/>
      <c r="B39" s="211" t="s">
        <v>521</v>
      </c>
      <c r="C39" s="213" t="s">
        <v>522</v>
      </c>
      <c r="D39" s="214" t="s">
        <v>31</v>
      </c>
      <c r="E39" s="201">
        <v>182.75</v>
      </c>
      <c r="F39" s="219" t="s">
        <v>521</v>
      </c>
      <c r="G39" s="118"/>
      <c r="H39" s="197"/>
    </row>
    <row r="40" spans="1:8" s="198" customFormat="1" ht="78" customHeight="1">
      <c r="A40" s="398"/>
      <c r="B40" s="211" t="s">
        <v>525</v>
      </c>
      <c r="C40" s="213" t="s">
        <v>526</v>
      </c>
      <c r="D40" s="214" t="s">
        <v>31</v>
      </c>
      <c r="E40" s="201">
        <v>0</v>
      </c>
      <c r="F40" s="219" t="s">
        <v>525</v>
      </c>
      <c r="G40" s="118"/>
      <c r="H40" s="197"/>
    </row>
    <row r="41" spans="1:8" s="198" customFormat="1" ht="78" customHeight="1">
      <c r="A41" s="398"/>
      <c r="B41" s="211" t="s">
        <v>157</v>
      </c>
      <c r="C41" s="213" t="s">
        <v>575</v>
      </c>
      <c r="D41" s="256" t="s">
        <v>17</v>
      </c>
      <c r="E41" s="201"/>
      <c r="F41" s="202" t="s">
        <v>157</v>
      </c>
      <c r="G41" s="118"/>
      <c r="H41" s="197"/>
    </row>
    <row r="42" spans="1:8" ht="90" customHeight="1">
      <c r="A42" s="398"/>
      <c r="B42" s="203" t="s">
        <v>85</v>
      </c>
      <c r="C42" s="204" t="s">
        <v>86</v>
      </c>
      <c r="D42" s="256" t="s">
        <v>17</v>
      </c>
      <c r="E42" s="216"/>
      <c r="F42" s="257" t="s">
        <v>85</v>
      </c>
      <c r="G42" s="20"/>
    </row>
    <row r="43" spans="1:8" ht="90" customHeight="1">
      <c r="A43" s="398"/>
      <c r="B43" s="203" t="s">
        <v>87</v>
      </c>
      <c r="C43" s="204" t="s">
        <v>527</v>
      </c>
      <c r="D43" s="256" t="s">
        <v>17</v>
      </c>
      <c r="E43" s="216"/>
      <c r="F43" s="257" t="s">
        <v>87</v>
      </c>
      <c r="G43" s="20"/>
    </row>
    <row r="44" spans="1:8" ht="90" customHeight="1">
      <c r="A44" s="398"/>
      <c r="B44" s="203" t="s">
        <v>529</v>
      </c>
      <c r="C44" s="204" t="s">
        <v>530</v>
      </c>
      <c r="D44" s="263" t="s">
        <v>31</v>
      </c>
      <c r="E44" s="216">
        <v>73.099999999999994</v>
      </c>
      <c r="F44" s="257" t="s">
        <v>529</v>
      </c>
      <c r="G44" s="20"/>
    </row>
    <row r="45" spans="1:8" ht="84" customHeight="1">
      <c r="A45" s="398"/>
      <c r="B45" s="203" t="s">
        <v>531</v>
      </c>
      <c r="C45" s="204" t="s">
        <v>532</v>
      </c>
      <c r="D45" s="256" t="s">
        <v>17</v>
      </c>
      <c r="E45" s="216"/>
      <c r="F45" s="257" t="s">
        <v>531</v>
      </c>
      <c r="G45" s="20"/>
    </row>
    <row r="46" spans="1:8" ht="90" customHeight="1">
      <c r="A46" s="398"/>
      <c r="B46" s="203" t="s">
        <v>533</v>
      </c>
      <c r="C46" s="204" t="s">
        <v>534</v>
      </c>
      <c r="D46" s="263" t="s">
        <v>31</v>
      </c>
      <c r="E46" s="216">
        <v>29.24</v>
      </c>
      <c r="F46" s="257" t="s">
        <v>533</v>
      </c>
      <c r="G46" s="20"/>
    </row>
    <row r="47" spans="1:8" ht="93" customHeight="1">
      <c r="A47" s="398"/>
      <c r="B47" s="203" t="s">
        <v>536</v>
      </c>
      <c r="C47" s="204" t="s">
        <v>92</v>
      </c>
      <c r="D47" s="256" t="s">
        <v>17</v>
      </c>
      <c r="E47" s="216"/>
      <c r="F47" s="257" t="s">
        <v>536</v>
      </c>
      <c r="G47" s="20"/>
    </row>
    <row r="48" spans="1:8" ht="93" customHeight="1">
      <c r="A48" s="398"/>
      <c r="B48" s="203" t="s">
        <v>402</v>
      </c>
      <c r="C48" s="200" t="s">
        <v>535</v>
      </c>
      <c r="D48" s="263" t="s">
        <v>31</v>
      </c>
      <c r="E48" s="216">
        <v>182.75</v>
      </c>
      <c r="F48" s="261" t="s">
        <v>402</v>
      </c>
      <c r="G48" s="20"/>
    </row>
    <row r="49" spans="1:8" ht="90" customHeight="1">
      <c r="A49" s="398"/>
      <c r="B49" s="203" t="s">
        <v>113</v>
      </c>
      <c r="C49" s="204" t="s">
        <v>394</v>
      </c>
      <c r="D49" s="205" t="s">
        <v>205</v>
      </c>
      <c r="E49" s="216"/>
      <c r="F49" s="257" t="s">
        <v>113</v>
      </c>
      <c r="G49" s="20"/>
    </row>
    <row r="50" spans="1:8" ht="96" customHeight="1">
      <c r="A50" s="398"/>
      <c r="B50" s="203" t="s">
        <v>576</v>
      </c>
      <c r="C50" s="204" t="s">
        <v>577</v>
      </c>
      <c r="D50" s="256" t="s">
        <v>17</v>
      </c>
      <c r="E50" s="216"/>
      <c r="F50" s="257" t="s">
        <v>576</v>
      </c>
      <c r="G50" s="20"/>
    </row>
    <row r="51" spans="1:8" s="198" customFormat="1" ht="78" customHeight="1">
      <c r="A51" s="398"/>
      <c r="B51" s="211" t="s">
        <v>542</v>
      </c>
      <c r="C51" s="213" t="s">
        <v>543</v>
      </c>
      <c r="D51" s="206" t="s">
        <v>31</v>
      </c>
      <c r="E51" s="201">
        <v>182.75</v>
      </c>
      <c r="F51" s="219" t="s">
        <v>542</v>
      </c>
      <c r="G51" s="118"/>
      <c r="H51" s="197"/>
    </row>
    <row r="52" spans="1:8" s="191" customFormat="1" ht="83.25" customHeight="1">
      <c r="A52" s="398"/>
      <c r="B52" s="211" t="s">
        <v>546</v>
      </c>
      <c r="C52" s="213" t="s">
        <v>547</v>
      </c>
      <c r="D52" s="206" t="s">
        <v>31</v>
      </c>
      <c r="E52" s="201">
        <v>131.58000000000001</v>
      </c>
      <c r="F52" s="202" t="str">
        <f t="shared" ref="F52" si="0">B52</f>
        <v>785</v>
      </c>
      <c r="G52" s="118" t="s">
        <v>548</v>
      </c>
      <c r="H52" s="190"/>
    </row>
    <row r="53" spans="1:8" ht="93" customHeight="1">
      <c r="A53" s="398"/>
      <c r="B53" s="203" t="s">
        <v>145</v>
      </c>
      <c r="C53" s="204" t="s">
        <v>550</v>
      </c>
      <c r="D53" s="256" t="s">
        <v>17</v>
      </c>
      <c r="E53" s="216"/>
      <c r="F53" s="257" t="s">
        <v>145</v>
      </c>
      <c r="G53" s="20"/>
    </row>
    <row r="54" spans="1:8" ht="90" customHeight="1">
      <c r="A54" s="398"/>
      <c r="B54" s="203" t="s">
        <v>551</v>
      </c>
      <c r="C54" s="204" t="s">
        <v>552</v>
      </c>
      <c r="D54" s="256" t="s">
        <v>17</v>
      </c>
      <c r="E54" s="216"/>
      <c r="F54" s="257" t="s">
        <v>551</v>
      </c>
      <c r="G54" s="20"/>
    </row>
    <row r="55" spans="1:8" s="198" customFormat="1" ht="150" customHeight="1">
      <c r="A55" s="398"/>
      <c r="B55" s="211" t="s">
        <v>578</v>
      </c>
      <c r="C55" s="213" t="s">
        <v>579</v>
      </c>
      <c r="D55" s="194" t="s">
        <v>17</v>
      </c>
      <c r="E55" s="201"/>
      <c r="F55" s="219" t="s">
        <v>578</v>
      </c>
      <c r="G55" s="118"/>
      <c r="H55" s="197"/>
    </row>
    <row r="56" spans="1:8" ht="93" customHeight="1">
      <c r="A56" s="398"/>
      <c r="B56" s="203" t="s">
        <v>151</v>
      </c>
      <c r="C56" s="204" t="s">
        <v>555</v>
      </c>
      <c r="D56" s="256" t="s">
        <v>17</v>
      </c>
      <c r="E56" s="216"/>
      <c r="F56" s="257" t="s">
        <v>151</v>
      </c>
      <c r="G56" s="20"/>
    </row>
    <row r="57" spans="1:8" ht="90" customHeight="1">
      <c r="A57" s="398"/>
      <c r="B57" s="203" t="s">
        <v>558</v>
      </c>
      <c r="C57" s="204" t="s">
        <v>559</v>
      </c>
      <c r="D57" s="256" t="s">
        <v>17</v>
      </c>
      <c r="E57" s="216"/>
      <c r="F57" s="257" t="s">
        <v>558</v>
      </c>
      <c r="G57" s="20"/>
    </row>
    <row r="58" spans="1:8" ht="93" customHeight="1" thickBot="1">
      <c r="A58" s="399"/>
      <c r="B58" s="265" t="s">
        <v>433</v>
      </c>
      <c r="C58" s="266" t="s">
        <v>560</v>
      </c>
      <c r="D58" s="267" t="s">
        <v>17</v>
      </c>
      <c r="E58" s="268"/>
      <c r="F58" s="269" t="s">
        <v>433</v>
      </c>
      <c r="G58" s="77"/>
    </row>
    <row r="59" spans="1:8" ht="93" customHeight="1" thickBot="1">
      <c r="A59" s="270"/>
      <c r="B59" s="265" t="s">
        <v>567</v>
      </c>
      <c r="C59" s="223" t="s">
        <v>568</v>
      </c>
      <c r="D59" s="267" t="s">
        <v>17</v>
      </c>
      <c r="E59" s="268"/>
      <c r="F59" s="269" t="s">
        <v>567</v>
      </c>
      <c r="G59" s="77"/>
    </row>
    <row r="60" spans="1:8">
      <c r="B60" s="218"/>
      <c r="C60" s="218"/>
      <c r="D60" s="218"/>
      <c r="E60" s="218"/>
      <c r="F60" s="218"/>
      <c r="G60" s="218"/>
    </row>
    <row r="61" spans="1:8">
      <c r="B61" s="218"/>
      <c r="C61" s="218"/>
      <c r="D61" s="218"/>
      <c r="E61" s="218"/>
      <c r="F61" s="218"/>
      <c r="G61" s="218"/>
    </row>
    <row r="62" spans="1:8">
      <c r="B62" s="218"/>
      <c r="C62" s="218"/>
      <c r="D62" s="218"/>
      <c r="E62" s="218"/>
      <c r="F62" s="218"/>
      <c r="G62" s="218"/>
    </row>
    <row r="63" spans="1:8">
      <c r="B63" s="218"/>
      <c r="C63" s="218"/>
      <c r="D63" s="218"/>
      <c r="E63" s="218"/>
      <c r="F63" s="218"/>
      <c r="G63" s="218"/>
    </row>
    <row r="64" spans="1:8">
      <c r="B64" s="218"/>
      <c r="C64" s="218"/>
      <c r="D64" s="218"/>
      <c r="E64" s="218"/>
      <c r="F64" s="218"/>
      <c r="G64" s="218"/>
    </row>
    <row r="65" spans="2:7">
      <c r="B65" s="218"/>
      <c r="C65" s="218"/>
      <c r="D65" s="218"/>
      <c r="E65" s="218"/>
      <c r="F65" s="218"/>
      <c r="G65" s="218"/>
    </row>
    <row r="66" spans="2:7">
      <c r="B66" s="218"/>
      <c r="C66" s="218"/>
      <c r="D66" s="218"/>
      <c r="E66" s="218"/>
      <c r="F66" s="218"/>
      <c r="G66" s="218"/>
    </row>
    <row r="67" spans="2:7">
      <c r="B67" s="218"/>
      <c r="C67" s="218"/>
      <c r="D67" s="218"/>
      <c r="E67" s="218"/>
      <c r="F67" s="218"/>
      <c r="G67" s="218"/>
    </row>
    <row r="68" spans="2:7">
      <c r="B68" s="218"/>
      <c r="C68" s="218"/>
      <c r="D68" s="218"/>
      <c r="E68" s="218"/>
      <c r="F68" s="218"/>
      <c r="G68" s="218"/>
    </row>
    <row r="69" spans="2:7">
      <c r="B69" s="218"/>
      <c r="C69" s="218"/>
      <c r="D69" s="218"/>
      <c r="E69" s="218"/>
      <c r="F69" s="218"/>
      <c r="G69" s="218"/>
    </row>
    <row r="70" spans="2:7">
      <c r="B70" s="218"/>
      <c r="C70" s="218"/>
      <c r="D70" s="218"/>
      <c r="E70" s="218"/>
      <c r="F70" s="218"/>
      <c r="G70" s="218"/>
    </row>
    <row r="71" spans="2:7">
      <c r="B71" s="218"/>
      <c r="C71" s="218"/>
      <c r="D71" s="218"/>
      <c r="E71" s="218"/>
      <c r="F71" s="218"/>
      <c r="G71" s="218"/>
    </row>
    <row r="72" spans="2:7">
      <c r="B72" s="218"/>
      <c r="C72" s="218"/>
      <c r="D72" s="218"/>
      <c r="E72" s="218"/>
      <c r="F72" s="218"/>
      <c r="G72" s="218"/>
    </row>
    <row r="73" spans="2:7">
      <c r="B73" s="218"/>
      <c r="C73" s="218"/>
      <c r="D73" s="218"/>
      <c r="E73" s="218"/>
      <c r="F73" s="218"/>
      <c r="G73" s="218"/>
    </row>
    <row r="74" spans="2:7">
      <c r="B74" s="218"/>
      <c r="C74" s="218"/>
      <c r="D74" s="218"/>
      <c r="E74" s="218"/>
      <c r="F74" s="218"/>
      <c r="G74" s="218"/>
    </row>
    <row r="75" spans="2:7">
      <c r="B75" s="218"/>
      <c r="C75" s="218"/>
      <c r="D75" s="218"/>
      <c r="E75" s="218"/>
      <c r="F75" s="218"/>
      <c r="G75" s="218"/>
    </row>
    <row r="76" spans="2:7">
      <c r="B76" s="218"/>
      <c r="C76" s="218"/>
      <c r="D76" s="218"/>
      <c r="E76" s="218"/>
      <c r="F76" s="218"/>
      <c r="G76" s="218"/>
    </row>
    <row r="77" spans="2:7">
      <c r="B77" s="218"/>
      <c r="C77" s="218"/>
      <c r="D77" s="218"/>
      <c r="E77" s="218"/>
      <c r="F77" s="218"/>
      <c r="G77" s="218"/>
    </row>
    <row r="78" spans="2:7">
      <c r="B78" s="218"/>
      <c r="C78" s="218"/>
      <c r="D78" s="218"/>
      <c r="E78" s="218"/>
      <c r="F78" s="218"/>
      <c r="G78" s="218"/>
    </row>
    <row r="79" spans="2:7">
      <c r="B79" s="218"/>
      <c r="C79" s="218"/>
      <c r="D79" s="218"/>
      <c r="E79" s="218"/>
      <c r="F79" s="218"/>
      <c r="G79" s="218"/>
    </row>
    <row r="80" spans="2:7">
      <c r="B80" s="218"/>
      <c r="C80" s="218"/>
      <c r="D80" s="218"/>
      <c r="E80" s="218"/>
      <c r="F80" s="218"/>
      <c r="G80" s="218"/>
    </row>
    <row r="81" spans="2:7">
      <c r="B81" s="218"/>
      <c r="C81" s="218"/>
      <c r="D81" s="218"/>
      <c r="E81" s="218"/>
      <c r="F81" s="218"/>
      <c r="G81" s="218"/>
    </row>
    <row r="82" spans="2:7">
      <c r="B82" s="218"/>
      <c r="C82" s="218"/>
      <c r="D82" s="218"/>
      <c r="E82" s="218"/>
      <c r="F82" s="218"/>
      <c r="G82" s="218"/>
    </row>
    <row r="83" spans="2:7">
      <c r="B83" s="218"/>
      <c r="C83" s="218"/>
      <c r="D83" s="218"/>
      <c r="E83" s="218"/>
      <c r="F83" s="218"/>
      <c r="G83" s="218"/>
    </row>
    <row r="84" spans="2:7">
      <c r="B84" s="218"/>
      <c r="C84" s="218"/>
      <c r="D84" s="218"/>
      <c r="E84" s="218"/>
      <c r="F84" s="218"/>
      <c r="G84" s="218"/>
    </row>
    <row r="85" spans="2:7">
      <c r="B85" s="218"/>
      <c r="C85" s="218"/>
      <c r="D85" s="218"/>
      <c r="E85" s="218"/>
      <c r="F85" s="218"/>
      <c r="G85" s="218"/>
    </row>
    <row r="86" spans="2:7">
      <c r="B86" s="218"/>
      <c r="C86" s="218"/>
      <c r="D86" s="218"/>
      <c r="E86" s="218"/>
      <c r="F86" s="218"/>
      <c r="G86" s="218"/>
    </row>
    <row r="87" spans="2:7">
      <c r="B87" s="218"/>
      <c r="C87" s="218"/>
      <c r="D87" s="218"/>
      <c r="E87" s="218"/>
      <c r="F87" s="218"/>
      <c r="G87" s="218"/>
    </row>
    <row r="88" spans="2:7">
      <c r="B88" s="218"/>
      <c r="C88" s="218"/>
      <c r="D88" s="218"/>
      <c r="E88" s="218"/>
      <c r="F88" s="218"/>
      <c r="G88" s="218"/>
    </row>
    <row r="89" spans="2:7">
      <c r="B89" s="218"/>
      <c r="C89" s="218"/>
      <c r="D89" s="218"/>
      <c r="E89" s="218"/>
      <c r="F89" s="218"/>
      <c r="G89" s="218"/>
    </row>
    <row r="90" spans="2:7">
      <c r="B90" s="218"/>
      <c r="C90" s="218"/>
      <c r="D90" s="218"/>
      <c r="E90" s="218"/>
      <c r="F90" s="218"/>
      <c r="G90" s="218"/>
    </row>
    <row r="91" spans="2:7">
      <c r="B91" s="218"/>
      <c r="C91" s="218"/>
      <c r="D91" s="218"/>
      <c r="E91" s="218"/>
      <c r="F91" s="218"/>
      <c r="G91" s="218"/>
    </row>
    <row r="92" spans="2:7">
      <c r="B92" s="218"/>
      <c r="C92" s="218"/>
      <c r="D92" s="218"/>
      <c r="E92" s="218"/>
      <c r="F92" s="218"/>
      <c r="G92" s="218"/>
    </row>
    <row r="93" spans="2:7">
      <c r="B93" s="218"/>
      <c r="C93" s="218"/>
      <c r="D93" s="218"/>
      <c r="E93" s="218"/>
      <c r="F93" s="218"/>
      <c r="G93" s="218"/>
    </row>
    <row r="94" spans="2:7">
      <c r="B94" s="218"/>
      <c r="C94" s="218"/>
      <c r="D94" s="218"/>
      <c r="E94" s="218"/>
      <c r="F94" s="218"/>
      <c r="G94" s="218"/>
    </row>
    <row r="95" spans="2:7">
      <c r="B95" s="218"/>
      <c r="C95" s="218"/>
      <c r="D95" s="218"/>
      <c r="E95" s="218"/>
      <c r="F95" s="218"/>
      <c r="G95" s="218"/>
    </row>
    <row r="96" spans="2:7">
      <c r="B96" s="218"/>
      <c r="C96" s="218"/>
      <c r="D96" s="218"/>
      <c r="E96" s="218"/>
      <c r="F96" s="218"/>
      <c r="G96" s="218"/>
    </row>
    <row r="97" spans="2:7">
      <c r="B97" s="218"/>
      <c r="C97" s="218"/>
      <c r="D97" s="218"/>
      <c r="E97" s="218"/>
      <c r="F97" s="218"/>
      <c r="G97" s="218"/>
    </row>
    <row r="98" spans="2:7">
      <c r="B98" s="218"/>
      <c r="C98" s="218"/>
      <c r="D98" s="218"/>
      <c r="E98" s="218"/>
      <c r="F98" s="218"/>
      <c r="G98" s="218"/>
    </row>
    <row r="99" spans="2:7">
      <c r="B99" s="218"/>
      <c r="C99" s="218"/>
      <c r="D99" s="218"/>
      <c r="E99" s="218"/>
      <c r="F99" s="218"/>
      <c r="G99" s="218"/>
    </row>
    <row r="100" spans="2:7">
      <c r="B100" s="218"/>
      <c r="C100" s="218"/>
      <c r="D100" s="218"/>
      <c r="E100" s="218"/>
      <c r="F100" s="218"/>
      <c r="G100" s="218"/>
    </row>
    <row r="101" spans="2:7">
      <c r="B101" s="218"/>
      <c r="C101" s="218"/>
      <c r="D101" s="218"/>
      <c r="E101" s="218"/>
      <c r="F101" s="218"/>
      <c r="G101" s="218"/>
    </row>
    <row r="102" spans="2:7">
      <c r="B102" s="218"/>
      <c r="C102" s="218"/>
      <c r="D102" s="218"/>
      <c r="E102" s="218"/>
      <c r="F102" s="218"/>
      <c r="G102" s="218"/>
    </row>
    <row r="103" spans="2:7">
      <c r="B103" s="218"/>
      <c r="C103" s="218"/>
      <c r="D103" s="218"/>
      <c r="E103" s="218"/>
      <c r="F103" s="218"/>
      <c r="G103" s="218"/>
    </row>
    <row r="104" spans="2:7">
      <c r="B104" s="218"/>
      <c r="C104" s="218"/>
      <c r="D104" s="218"/>
      <c r="E104" s="218"/>
      <c r="F104" s="218"/>
      <c r="G104" s="218"/>
    </row>
    <row r="105" spans="2:7">
      <c r="B105" s="218"/>
      <c r="C105" s="218"/>
      <c r="D105" s="218"/>
      <c r="E105" s="218"/>
      <c r="F105" s="218"/>
      <c r="G105" s="218"/>
    </row>
    <row r="106" spans="2:7">
      <c r="B106" s="218"/>
      <c r="C106" s="218"/>
      <c r="D106" s="218"/>
      <c r="E106" s="218"/>
      <c r="F106" s="218"/>
      <c r="G106" s="218"/>
    </row>
    <row r="107" spans="2:7">
      <c r="B107" s="218"/>
      <c r="C107" s="218"/>
      <c r="D107" s="218"/>
      <c r="E107" s="218"/>
      <c r="F107" s="218"/>
      <c r="G107" s="218"/>
    </row>
    <row r="108" spans="2:7">
      <c r="B108" s="218"/>
      <c r="C108" s="218"/>
      <c r="D108" s="218"/>
      <c r="E108" s="218"/>
      <c r="F108" s="218"/>
      <c r="G108" s="218"/>
    </row>
    <row r="109" spans="2:7">
      <c r="B109" s="218"/>
      <c r="C109" s="218"/>
      <c r="D109" s="218"/>
      <c r="E109" s="218"/>
      <c r="F109" s="218"/>
      <c r="G109" s="218"/>
    </row>
    <row r="110" spans="2:7">
      <c r="B110" s="218"/>
      <c r="C110" s="218"/>
      <c r="D110" s="218"/>
      <c r="E110" s="218"/>
      <c r="F110" s="218"/>
      <c r="G110" s="218"/>
    </row>
    <row r="111" spans="2:7">
      <c r="B111" s="218"/>
      <c r="C111" s="218"/>
      <c r="D111" s="218"/>
      <c r="E111" s="218"/>
      <c r="F111" s="218"/>
      <c r="G111" s="218"/>
    </row>
    <row r="112" spans="2:7">
      <c r="B112" s="218"/>
      <c r="C112" s="218"/>
      <c r="D112" s="218"/>
      <c r="E112" s="218"/>
      <c r="F112" s="218"/>
      <c r="G112" s="218"/>
    </row>
    <row r="113" spans="2:7">
      <c r="B113" s="218"/>
      <c r="C113" s="218"/>
      <c r="D113" s="218"/>
      <c r="E113" s="218"/>
      <c r="F113" s="218"/>
      <c r="G113" s="218"/>
    </row>
    <row r="114" spans="2:7">
      <c r="B114" s="218"/>
      <c r="C114" s="218"/>
      <c r="D114" s="218"/>
      <c r="E114" s="218"/>
      <c r="F114" s="218"/>
      <c r="G114" s="218"/>
    </row>
    <row r="115" spans="2:7">
      <c r="B115" s="218"/>
      <c r="C115" s="218"/>
      <c r="D115" s="218"/>
      <c r="E115" s="218"/>
      <c r="F115" s="218"/>
      <c r="G115" s="218"/>
    </row>
    <row r="116" spans="2:7">
      <c r="B116" s="218"/>
      <c r="C116" s="218"/>
      <c r="D116" s="218"/>
      <c r="E116" s="218"/>
      <c r="F116" s="218"/>
      <c r="G116" s="218"/>
    </row>
    <row r="117" spans="2:7">
      <c r="B117" s="218"/>
      <c r="C117" s="218"/>
      <c r="D117" s="218"/>
      <c r="E117" s="218"/>
      <c r="F117" s="218"/>
      <c r="G117" s="218"/>
    </row>
    <row r="118" spans="2:7">
      <c r="B118" s="218"/>
      <c r="C118" s="218"/>
      <c r="D118" s="218"/>
      <c r="E118" s="218"/>
      <c r="F118" s="218"/>
      <c r="G118" s="218"/>
    </row>
    <row r="119" spans="2:7">
      <c r="B119" s="218"/>
      <c r="C119" s="218"/>
      <c r="D119" s="218"/>
      <c r="E119" s="218"/>
      <c r="F119" s="218"/>
      <c r="G119" s="218"/>
    </row>
    <row r="120" spans="2:7">
      <c r="B120" s="218"/>
      <c r="C120" s="218"/>
      <c r="D120" s="218"/>
      <c r="E120" s="218"/>
      <c r="F120" s="218"/>
      <c r="G120" s="218"/>
    </row>
    <row r="121" spans="2:7">
      <c r="B121" s="218"/>
      <c r="C121" s="218"/>
      <c r="D121" s="218"/>
      <c r="E121" s="218"/>
      <c r="F121" s="218"/>
      <c r="G121" s="218"/>
    </row>
    <row r="122" spans="2:7">
      <c r="B122" s="218"/>
      <c r="C122" s="218"/>
      <c r="D122" s="218"/>
      <c r="E122" s="218"/>
      <c r="F122" s="218"/>
      <c r="G122" s="218"/>
    </row>
    <row r="123" spans="2:7">
      <c r="B123" s="218"/>
      <c r="C123" s="218"/>
      <c r="D123" s="218"/>
      <c r="E123" s="218"/>
      <c r="F123" s="218"/>
      <c r="G123" s="218"/>
    </row>
    <row r="124" spans="2:7">
      <c r="B124" s="218"/>
      <c r="C124" s="218"/>
      <c r="D124" s="218"/>
      <c r="E124" s="218"/>
      <c r="F124" s="218"/>
      <c r="G124" s="218"/>
    </row>
    <row r="125" spans="2:7">
      <c r="B125" s="218"/>
      <c r="C125" s="218"/>
      <c r="D125" s="218"/>
      <c r="E125" s="218"/>
      <c r="F125" s="218"/>
      <c r="G125" s="218"/>
    </row>
    <row r="126" spans="2:7">
      <c r="B126" s="218"/>
      <c r="C126" s="218"/>
      <c r="D126" s="218"/>
      <c r="E126" s="218"/>
      <c r="F126" s="218"/>
      <c r="G126" s="218"/>
    </row>
    <row r="127" spans="2:7">
      <c r="B127" s="218"/>
      <c r="C127" s="218"/>
      <c r="D127" s="218"/>
      <c r="E127" s="218"/>
      <c r="F127" s="218"/>
      <c r="G127" s="218"/>
    </row>
    <row r="128" spans="2:7">
      <c r="B128" s="218"/>
      <c r="C128" s="218"/>
      <c r="D128" s="218"/>
      <c r="E128" s="218"/>
      <c r="F128" s="218"/>
      <c r="G128" s="218"/>
    </row>
    <row r="129" spans="2:7">
      <c r="B129" s="218"/>
      <c r="C129" s="218"/>
      <c r="D129" s="218"/>
      <c r="E129" s="218"/>
      <c r="F129" s="218"/>
      <c r="G129" s="218"/>
    </row>
    <row r="130" spans="2:7">
      <c r="B130" s="218"/>
      <c r="C130" s="218"/>
      <c r="D130" s="218"/>
      <c r="E130" s="218"/>
      <c r="F130" s="218"/>
      <c r="G130" s="218"/>
    </row>
    <row r="131" spans="2:7">
      <c r="B131" s="218"/>
      <c r="C131" s="218"/>
      <c r="D131" s="218"/>
      <c r="E131" s="218"/>
      <c r="F131" s="218"/>
      <c r="G131" s="218"/>
    </row>
    <row r="132" spans="2:7">
      <c r="B132" s="218"/>
      <c r="C132" s="218"/>
      <c r="D132" s="218"/>
      <c r="E132" s="218"/>
      <c r="F132" s="218"/>
      <c r="G132" s="218"/>
    </row>
    <row r="133" spans="2:7">
      <c r="B133" s="218"/>
      <c r="C133" s="218"/>
      <c r="D133" s="218"/>
      <c r="E133" s="218"/>
      <c r="F133" s="218"/>
      <c r="G133" s="218"/>
    </row>
    <row r="134" spans="2:7">
      <c r="B134" s="218"/>
      <c r="C134" s="218"/>
      <c r="D134" s="218"/>
      <c r="E134" s="218"/>
      <c r="F134" s="218"/>
      <c r="G134" s="218"/>
    </row>
    <row r="135" spans="2:7">
      <c r="B135" s="218"/>
      <c r="C135" s="218"/>
      <c r="D135" s="218"/>
      <c r="E135" s="218"/>
      <c r="F135" s="218"/>
      <c r="G135" s="218"/>
    </row>
    <row r="136" spans="2:7">
      <c r="B136" s="218"/>
      <c r="C136" s="218"/>
      <c r="D136" s="218"/>
      <c r="E136" s="218"/>
      <c r="F136" s="218"/>
      <c r="G136" s="218"/>
    </row>
    <row r="137" spans="2:7">
      <c r="B137" s="218"/>
      <c r="C137" s="218"/>
      <c r="D137" s="218"/>
      <c r="E137" s="218"/>
      <c r="F137" s="218"/>
      <c r="G137" s="218"/>
    </row>
    <row r="138" spans="2:7">
      <c r="B138" s="218"/>
      <c r="C138" s="218"/>
      <c r="D138" s="218"/>
      <c r="E138" s="218"/>
      <c r="F138" s="218"/>
      <c r="G138" s="218"/>
    </row>
    <row r="139" spans="2:7">
      <c r="B139" s="218"/>
      <c r="C139" s="218"/>
      <c r="D139" s="218"/>
      <c r="E139" s="218"/>
      <c r="F139" s="218"/>
      <c r="G139" s="218"/>
    </row>
    <row r="140" spans="2:7">
      <c r="B140" s="218"/>
      <c r="C140" s="218"/>
      <c r="D140" s="218"/>
      <c r="E140" s="218"/>
      <c r="F140" s="218"/>
      <c r="G140" s="218"/>
    </row>
    <row r="141" spans="2:7">
      <c r="B141" s="218"/>
      <c r="C141" s="218"/>
      <c r="D141" s="218"/>
      <c r="E141" s="218"/>
      <c r="F141" s="218"/>
      <c r="G141" s="218"/>
    </row>
    <row r="142" spans="2:7">
      <c r="B142" s="218"/>
      <c r="C142" s="218"/>
      <c r="D142" s="218"/>
      <c r="E142" s="218"/>
      <c r="F142" s="218"/>
      <c r="G142" s="218"/>
    </row>
    <row r="143" spans="2:7">
      <c r="B143" s="218"/>
      <c r="C143" s="218"/>
      <c r="D143" s="218"/>
      <c r="E143" s="218"/>
      <c r="F143" s="218"/>
      <c r="G143" s="218"/>
    </row>
    <row r="144" spans="2:7">
      <c r="B144" s="218"/>
      <c r="C144" s="218"/>
      <c r="D144" s="218"/>
      <c r="E144" s="218"/>
      <c r="F144" s="218"/>
      <c r="G144" s="218"/>
    </row>
    <row r="145" spans="2:7">
      <c r="B145" s="218"/>
      <c r="C145" s="218"/>
      <c r="D145" s="218"/>
      <c r="E145" s="218"/>
      <c r="F145" s="218"/>
      <c r="G145" s="218"/>
    </row>
    <row r="146" spans="2:7">
      <c r="B146" s="218"/>
      <c r="C146" s="218"/>
      <c r="D146" s="218"/>
      <c r="E146" s="218"/>
      <c r="F146" s="218"/>
      <c r="G146" s="218"/>
    </row>
    <row r="147" spans="2:7">
      <c r="B147" s="218"/>
      <c r="C147" s="218"/>
      <c r="D147" s="218"/>
      <c r="E147" s="218"/>
      <c r="F147" s="218"/>
      <c r="G147" s="218"/>
    </row>
    <row r="148" spans="2:7">
      <c r="B148" s="218"/>
      <c r="C148" s="218"/>
      <c r="D148" s="218"/>
      <c r="E148" s="218"/>
      <c r="F148" s="218"/>
      <c r="G148" s="218"/>
    </row>
    <row r="149" spans="2:7">
      <c r="B149" s="218"/>
      <c r="C149" s="218"/>
      <c r="D149" s="218"/>
      <c r="E149" s="218"/>
      <c r="F149" s="218"/>
      <c r="G149" s="218"/>
    </row>
    <row r="150" spans="2:7">
      <c r="B150" s="218"/>
      <c r="C150" s="218"/>
      <c r="D150" s="218"/>
      <c r="E150" s="218"/>
      <c r="F150" s="218"/>
      <c r="G150" s="218"/>
    </row>
    <row r="151" spans="2:7">
      <c r="B151" s="218"/>
      <c r="C151" s="218"/>
      <c r="D151" s="218"/>
      <c r="E151" s="218"/>
      <c r="F151" s="218"/>
      <c r="G151" s="218"/>
    </row>
    <row r="152" spans="2:7">
      <c r="B152" s="218"/>
      <c r="C152" s="218"/>
      <c r="D152" s="218"/>
      <c r="E152" s="218"/>
      <c r="F152" s="218"/>
      <c r="G152" s="218"/>
    </row>
    <row r="153" spans="2:7">
      <c r="B153" s="218"/>
      <c r="C153" s="218"/>
      <c r="D153" s="218"/>
      <c r="E153" s="218"/>
      <c r="F153" s="218"/>
      <c r="G153" s="218"/>
    </row>
    <row r="154" spans="2:7">
      <c r="B154" s="218"/>
      <c r="C154" s="218"/>
      <c r="D154" s="218"/>
      <c r="E154" s="218"/>
      <c r="F154" s="218"/>
      <c r="G154" s="218"/>
    </row>
    <row r="155" spans="2:7">
      <c r="B155" s="218"/>
      <c r="C155" s="218"/>
      <c r="D155" s="218"/>
      <c r="E155" s="218"/>
      <c r="F155" s="218"/>
      <c r="G155" s="218"/>
    </row>
    <row r="156" spans="2:7">
      <c r="B156" s="218"/>
      <c r="C156" s="218"/>
      <c r="D156" s="218"/>
      <c r="E156" s="218"/>
      <c r="F156" s="218"/>
      <c r="G156" s="218"/>
    </row>
    <row r="157" spans="2:7">
      <c r="B157" s="218"/>
      <c r="C157" s="218"/>
      <c r="D157" s="218"/>
      <c r="E157" s="218"/>
      <c r="F157" s="218"/>
      <c r="G157" s="218"/>
    </row>
    <row r="158" spans="2:7">
      <c r="B158" s="218"/>
      <c r="C158" s="218"/>
      <c r="D158" s="218"/>
      <c r="E158" s="218"/>
      <c r="F158" s="218"/>
      <c r="G158" s="218"/>
    </row>
    <row r="159" spans="2:7">
      <c r="B159" s="218"/>
      <c r="C159" s="218"/>
      <c r="D159" s="218"/>
      <c r="E159" s="218"/>
      <c r="F159" s="218"/>
      <c r="G159" s="218"/>
    </row>
    <row r="160" spans="2:7">
      <c r="B160" s="218"/>
      <c r="C160" s="218"/>
      <c r="D160" s="218"/>
      <c r="E160" s="218"/>
      <c r="F160" s="218"/>
      <c r="G160" s="218"/>
    </row>
    <row r="161" spans="2:7">
      <c r="B161" s="218"/>
      <c r="C161" s="218"/>
      <c r="D161" s="218"/>
      <c r="E161" s="218"/>
      <c r="F161" s="218"/>
      <c r="G161" s="218"/>
    </row>
    <row r="162" spans="2:7">
      <c r="B162" s="218"/>
      <c r="C162" s="218"/>
      <c r="D162" s="218"/>
      <c r="E162" s="218"/>
      <c r="F162" s="218"/>
      <c r="G162" s="218"/>
    </row>
    <row r="163" spans="2:7">
      <c r="B163" s="218"/>
      <c r="C163" s="218"/>
      <c r="D163" s="218"/>
      <c r="E163" s="218"/>
      <c r="F163" s="218"/>
      <c r="G163" s="218"/>
    </row>
    <row r="164" spans="2:7">
      <c r="B164" s="218"/>
      <c r="C164" s="218"/>
      <c r="D164" s="218"/>
      <c r="E164" s="218"/>
      <c r="F164" s="218"/>
      <c r="G164" s="218"/>
    </row>
    <row r="165" spans="2:7">
      <c r="B165" s="218"/>
      <c r="C165" s="218"/>
      <c r="D165" s="218"/>
      <c r="E165" s="218"/>
      <c r="F165" s="218"/>
      <c r="G165" s="218"/>
    </row>
    <row r="166" spans="2:7">
      <c r="B166" s="218"/>
      <c r="C166" s="218"/>
      <c r="D166" s="218"/>
      <c r="E166" s="218"/>
      <c r="F166" s="218"/>
      <c r="G166" s="218"/>
    </row>
    <row r="167" spans="2:7">
      <c r="B167" s="218"/>
      <c r="C167" s="218"/>
      <c r="D167" s="218"/>
      <c r="E167" s="218"/>
      <c r="F167" s="218"/>
      <c r="G167" s="218"/>
    </row>
    <row r="168" spans="2:7">
      <c r="B168" s="218"/>
      <c r="C168" s="218"/>
      <c r="D168" s="218"/>
      <c r="E168" s="218"/>
      <c r="F168" s="218"/>
      <c r="G168" s="218"/>
    </row>
    <row r="169" spans="2:7">
      <c r="B169" s="218"/>
      <c r="C169" s="218"/>
      <c r="D169" s="218"/>
      <c r="E169" s="218"/>
      <c r="F169" s="218"/>
      <c r="G169" s="218"/>
    </row>
    <row r="170" spans="2:7">
      <c r="B170" s="218"/>
      <c r="C170" s="218"/>
      <c r="D170" s="218"/>
      <c r="E170" s="218"/>
      <c r="F170" s="218"/>
      <c r="G170" s="218"/>
    </row>
    <row r="171" spans="2:7">
      <c r="B171" s="218"/>
      <c r="C171" s="218"/>
      <c r="D171" s="218"/>
      <c r="E171" s="218"/>
      <c r="F171" s="218"/>
      <c r="G171" s="218"/>
    </row>
    <row r="172" spans="2:7">
      <c r="B172" s="218"/>
      <c r="C172" s="218"/>
      <c r="D172" s="218"/>
      <c r="E172" s="218"/>
      <c r="F172" s="218"/>
      <c r="G172" s="218"/>
    </row>
    <row r="173" spans="2:7">
      <c r="B173" s="218"/>
      <c r="C173" s="218"/>
      <c r="D173" s="218"/>
      <c r="E173" s="218"/>
      <c r="F173" s="218"/>
      <c r="G173" s="218"/>
    </row>
    <row r="174" spans="2:7">
      <c r="B174" s="218"/>
      <c r="C174" s="218"/>
      <c r="D174" s="218"/>
      <c r="E174" s="218"/>
      <c r="F174" s="218"/>
      <c r="G174" s="218"/>
    </row>
    <row r="175" spans="2:7">
      <c r="B175" s="218"/>
      <c r="C175" s="218"/>
      <c r="D175" s="218"/>
      <c r="E175" s="218"/>
      <c r="F175" s="218"/>
      <c r="G175" s="218"/>
    </row>
    <row r="176" spans="2:7">
      <c r="B176" s="218"/>
      <c r="C176" s="218"/>
      <c r="D176" s="218"/>
      <c r="E176" s="218"/>
      <c r="F176" s="218"/>
      <c r="G176" s="218"/>
    </row>
    <row r="177" spans="2:7">
      <c r="B177" s="218"/>
      <c r="C177" s="218"/>
      <c r="D177" s="218"/>
      <c r="E177" s="218"/>
      <c r="F177" s="218"/>
      <c r="G177" s="218"/>
    </row>
    <row r="178" spans="2:7">
      <c r="B178" s="218"/>
      <c r="C178" s="218"/>
      <c r="D178" s="218"/>
      <c r="E178" s="218"/>
      <c r="F178" s="218"/>
      <c r="G178" s="218"/>
    </row>
    <row r="179" spans="2:7">
      <c r="B179" s="218"/>
      <c r="C179" s="218"/>
      <c r="D179" s="218"/>
      <c r="E179" s="218"/>
      <c r="F179" s="218"/>
      <c r="G179" s="218"/>
    </row>
    <row r="180" spans="2:7">
      <c r="B180" s="218"/>
      <c r="C180" s="218"/>
      <c r="D180" s="218"/>
      <c r="E180" s="218"/>
      <c r="F180" s="218"/>
      <c r="G180" s="218"/>
    </row>
    <row r="181" spans="2:7">
      <c r="B181" s="218"/>
      <c r="C181" s="218"/>
      <c r="D181" s="218"/>
      <c r="E181" s="218"/>
      <c r="F181" s="218"/>
      <c r="G181" s="218"/>
    </row>
    <row r="182" spans="2:7">
      <c r="B182" s="218"/>
      <c r="C182" s="218"/>
      <c r="D182" s="218"/>
      <c r="E182" s="218"/>
      <c r="F182" s="218"/>
      <c r="G182" s="218"/>
    </row>
    <row r="183" spans="2:7">
      <c r="B183" s="218"/>
      <c r="C183" s="218"/>
      <c r="D183" s="218"/>
      <c r="E183" s="218"/>
      <c r="F183" s="218"/>
      <c r="G183" s="218"/>
    </row>
    <row r="184" spans="2:7">
      <c r="B184" s="218"/>
      <c r="C184" s="218"/>
      <c r="D184" s="218"/>
      <c r="E184" s="218"/>
      <c r="F184" s="218"/>
      <c r="G184" s="218"/>
    </row>
    <row r="185" spans="2:7">
      <c r="B185" s="218"/>
      <c r="C185" s="218"/>
      <c r="D185" s="218"/>
      <c r="E185" s="218"/>
      <c r="F185" s="218"/>
      <c r="G185" s="218"/>
    </row>
    <row r="186" spans="2:7">
      <c r="B186" s="218"/>
      <c r="C186" s="218"/>
      <c r="D186" s="218"/>
      <c r="E186" s="218"/>
      <c r="F186" s="218"/>
      <c r="G186" s="218"/>
    </row>
    <row r="187" spans="2:7">
      <c r="B187" s="218"/>
      <c r="C187" s="218"/>
      <c r="D187" s="218"/>
      <c r="E187" s="218"/>
      <c r="F187" s="218"/>
      <c r="G187" s="218"/>
    </row>
    <row r="188" spans="2:7">
      <c r="B188" s="218"/>
      <c r="C188" s="218"/>
      <c r="D188" s="218"/>
      <c r="E188" s="218"/>
      <c r="F188" s="218"/>
      <c r="G188" s="218"/>
    </row>
    <row r="189" spans="2:7">
      <c r="B189" s="218"/>
      <c r="C189" s="218"/>
      <c r="D189" s="218"/>
      <c r="E189" s="218"/>
      <c r="F189" s="218"/>
      <c r="G189" s="218"/>
    </row>
    <row r="190" spans="2:7">
      <c r="B190" s="218"/>
      <c r="C190" s="218"/>
      <c r="D190" s="218"/>
      <c r="E190" s="218"/>
      <c r="F190" s="218"/>
      <c r="G190" s="218"/>
    </row>
    <row r="191" spans="2:7">
      <c r="B191" s="218"/>
      <c r="C191" s="218"/>
      <c r="D191" s="218"/>
      <c r="E191" s="218"/>
      <c r="F191" s="218"/>
      <c r="G191" s="218"/>
    </row>
    <row r="192" spans="2:7">
      <c r="B192" s="218"/>
      <c r="C192" s="218"/>
      <c r="D192" s="218"/>
      <c r="E192" s="218"/>
      <c r="F192" s="218"/>
      <c r="G192" s="218"/>
    </row>
    <row r="193" spans="2:7">
      <c r="B193" s="218"/>
      <c r="C193" s="218"/>
      <c r="D193" s="218"/>
      <c r="E193" s="218"/>
      <c r="F193" s="218"/>
      <c r="G193" s="218"/>
    </row>
    <row r="194" spans="2:7">
      <c r="B194" s="218"/>
      <c r="C194" s="218"/>
      <c r="D194" s="218"/>
      <c r="E194" s="218"/>
      <c r="F194" s="218"/>
      <c r="G194" s="218"/>
    </row>
    <row r="195" spans="2:7">
      <c r="B195" s="218"/>
      <c r="C195" s="218"/>
      <c r="D195" s="218"/>
      <c r="E195" s="218"/>
      <c r="F195" s="218"/>
      <c r="G195" s="218"/>
    </row>
    <row r="196" spans="2:7">
      <c r="B196" s="218"/>
      <c r="C196" s="218"/>
      <c r="D196" s="218"/>
      <c r="E196" s="218"/>
      <c r="F196" s="218"/>
      <c r="G196" s="218"/>
    </row>
    <row r="197" spans="2:7">
      <c r="B197" s="218"/>
      <c r="C197" s="218"/>
      <c r="D197" s="218"/>
      <c r="E197" s="218"/>
      <c r="F197" s="218"/>
      <c r="G197" s="218"/>
    </row>
    <row r="198" spans="2:7">
      <c r="B198" s="218"/>
      <c r="C198" s="218"/>
      <c r="D198" s="218"/>
      <c r="E198" s="218"/>
      <c r="F198" s="218"/>
      <c r="G198" s="218"/>
    </row>
    <row r="199" spans="2:7">
      <c r="B199" s="218"/>
      <c r="C199" s="218"/>
      <c r="D199" s="218"/>
      <c r="E199" s="218"/>
      <c r="F199" s="218"/>
      <c r="G199" s="218"/>
    </row>
    <row r="200" spans="2:7">
      <c r="B200" s="218"/>
      <c r="C200" s="218"/>
      <c r="D200" s="218"/>
      <c r="E200" s="218"/>
      <c r="F200" s="218"/>
      <c r="G200" s="218"/>
    </row>
    <row r="201" spans="2:7">
      <c r="B201" s="218"/>
      <c r="C201" s="218"/>
      <c r="D201" s="218"/>
      <c r="E201" s="218"/>
      <c r="F201" s="218"/>
      <c r="G201" s="218"/>
    </row>
    <row r="202" spans="2:7">
      <c r="B202" s="218"/>
      <c r="C202" s="218"/>
      <c r="D202" s="218"/>
      <c r="E202" s="218"/>
      <c r="F202" s="218"/>
      <c r="G202" s="218"/>
    </row>
    <row r="203" spans="2:7">
      <c r="B203" s="218"/>
      <c r="C203" s="218"/>
      <c r="D203" s="218"/>
      <c r="E203" s="218"/>
      <c r="F203" s="218"/>
      <c r="G203" s="218"/>
    </row>
    <row r="204" spans="2:7">
      <c r="B204" s="218"/>
      <c r="C204" s="218"/>
      <c r="D204" s="218"/>
      <c r="E204" s="218"/>
      <c r="F204" s="218"/>
      <c r="G204" s="218"/>
    </row>
    <row r="205" spans="2:7">
      <c r="B205" s="218"/>
      <c r="C205" s="218"/>
      <c r="D205" s="218"/>
      <c r="E205" s="218"/>
      <c r="F205" s="218"/>
      <c r="G205" s="218"/>
    </row>
    <row r="206" spans="2:7">
      <c r="B206" s="218"/>
      <c r="C206" s="218"/>
      <c r="D206" s="218"/>
      <c r="E206" s="218"/>
      <c r="F206" s="218"/>
      <c r="G206" s="218"/>
    </row>
    <row r="207" spans="2:7">
      <c r="B207" s="218"/>
      <c r="C207" s="218"/>
      <c r="D207" s="218"/>
      <c r="E207" s="218"/>
      <c r="F207" s="218"/>
      <c r="G207" s="218"/>
    </row>
    <row r="208" spans="2:7">
      <c r="B208" s="218"/>
      <c r="C208" s="218"/>
      <c r="D208" s="218"/>
      <c r="E208" s="218"/>
      <c r="F208" s="218"/>
      <c r="G208" s="218"/>
    </row>
    <row r="209" spans="2:7">
      <c r="B209" s="218"/>
      <c r="C209" s="218"/>
      <c r="D209" s="218"/>
      <c r="E209" s="218"/>
      <c r="F209" s="218"/>
      <c r="G209" s="218"/>
    </row>
    <row r="210" spans="2:7">
      <c r="B210" s="218"/>
      <c r="C210" s="218"/>
      <c r="D210" s="218"/>
      <c r="E210" s="218"/>
      <c r="F210" s="218"/>
      <c r="G210" s="218"/>
    </row>
    <row r="211" spans="2:7">
      <c r="B211" s="218"/>
      <c r="C211" s="218"/>
      <c r="D211" s="218"/>
      <c r="E211" s="218"/>
      <c r="F211" s="218"/>
      <c r="G211" s="218"/>
    </row>
    <row r="212" spans="2:7">
      <c r="B212" s="218"/>
      <c r="C212" s="218"/>
      <c r="D212" s="218"/>
      <c r="E212" s="218"/>
      <c r="F212" s="218"/>
      <c r="G212" s="218"/>
    </row>
    <row r="213" spans="2:7">
      <c r="B213" s="218"/>
      <c r="C213" s="218"/>
      <c r="D213" s="218"/>
      <c r="E213" s="218"/>
      <c r="F213" s="218"/>
      <c r="G213" s="218"/>
    </row>
    <row r="214" spans="2:7">
      <c r="B214" s="218"/>
      <c r="C214" s="218"/>
      <c r="D214" s="218"/>
      <c r="E214" s="218"/>
      <c r="F214" s="218"/>
      <c r="G214" s="218"/>
    </row>
    <row r="215" spans="2:7">
      <c r="B215" s="218"/>
      <c r="C215" s="218"/>
      <c r="D215" s="218"/>
      <c r="E215" s="218"/>
      <c r="F215" s="218"/>
      <c r="G215" s="218"/>
    </row>
    <row r="216" spans="2:7">
      <c r="B216" s="218"/>
      <c r="C216" s="218"/>
      <c r="D216" s="218"/>
      <c r="E216" s="218"/>
      <c r="F216" s="218"/>
      <c r="G216" s="218"/>
    </row>
    <row r="217" spans="2:7">
      <c r="B217" s="218"/>
      <c r="C217" s="218"/>
      <c r="D217" s="218"/>
      <c r="E217" s="218"/>
      <c r="F217" s="218"/>
      <c r="G217" s="218"/>
    </row>
    <row r="218" spans="2:7">
      <c r="B218" s="218"/>
      <c r="C218" s="218"/>
      <c r="D218" s="218"/>
      <c r="E218" s="218"/>
      <c r="F218" s="218"/>
      <c r="G218" s="218"/>
    </row>
    <row r="219" spans="2:7">
      <c r="B219" s="218"/>
      <c r="C219" s="218"/>
      <c r="D219" s="218"/>
      <c r="E219" s="218"/>
      <c r="F219" s="218"/>
      <c r="G219" s="218"/>
    </row>
    <row r="220" spans="2:7">
      <c r="B220" s="218"/>
      <c r="C220" s="218"/>
      <c r="D220" s="218"/>
      <c r="E220" s="218"/>
      <c r="F220" s="218"/>
      <c r="G220" s="218"/>
    </row>
    <row r="221" spans="2:7">
      <c r="B221" s="218"/>
      <c r="C221" s="218"/>
      <c r="D221" s="218"/>
      <c r="E221" s="218"/>
      <c r="F221" s="218"/>
      <c r="G221" s="218"/>
    </row>
    <row r="222" spans="2:7">
      <c r="B222" s="218"/>
      <c r="C222" s="218"/>
      <c r="D222" s="218"/>
      <c r="E222" s="218"/>
      <c r="F222" s="218"/>
      <c r="G222" s="218"/>
    </row>
    <row r="223" spans="2:7">
      <c r="B223" s="218"/>
      <c r="C223" s="218"/>
      <c r="D223" s="218"/>
      <c r="E223" s="218"/>
      <c r="F223" s="218"/>
      <c r="G223" s="218"/>
    </row>
    <row r="224" spans="2:7">
      <c r="B224" s="218"/>
      <c r="C224" s="218"/>
      <c r="D224" s="218"/>
      <c r="E224" s="218"/>
      <c r="F224" s="218"/>
      <c r="G224" s="218"/>
    </row>
    <row r="225" spans="2:7">
      <c r="B225" s="218"/>
      <c r="C225" s="218"/>
      <c r="D225" s="218"/>
      <c r="E225" s="218"/>
      <c r="F225" s="218"/>
      <c r="G225" s="218"/>
    </row>
    <row r="226" spans="2:7">
      <c r="B226" s="218"/>
      <c r="C226" s="218"/>
      <c r="D226" s="218"/>
      <c r="E226" s="218"/>
      <c r="F226" s="218"/>
      <c r="G226" s="218"/>
    </row>
    <row r="227" spans="2:7">
      <c r="B227" s="218"/>
      <c r="C227" s="218"/>
      <c r="D227" s="218"/>
      <c r="E227" s="218"/>
      <c r="F227" s="218"/>
      <c r="G227" s="218"/>
    </row>
    <row r="228" spans="2:7">
      <c r="B228" s="218"/>
      <c r="C228" s="218"/>
      <c r="D228" s="218"/>
      <c r="E228" s="218"/>
      <c r="F228" s="218"/>
      <c r="G228" s="218"/>
    </row>
    <row r="229" spans="2:7">
      <c r="B229" s="218"/>
      <c r="C229" s="218"/>
      <c r="D229" s="218"/>
      <c r="E229" s="218"/>
      <c r="F229" s="218"/>
      <c r="G229" s="218"/>
    </row>
    <row r="230" spans="2:7">
      <c r="B230" s="218"/>
      <c r="C230" s="218"/>
      <c r="D230" s="218"/>
      <c r="E230" s="218"/>
      <c r="F230" s="218"/>
      <c r="G230" s="218"/>
    </row>
    <row r="231" spans="2:7">
      <c r="B231" s="218"/>
      <c r="C231" s="218"/>
      <c r="D231" s="218"/>
      <c r="E231" s="218"/>
      <c r="F231" s="218"/>
      <c r="G231" s="218"/>
    </row>
    <row r="232" spans="2:7">
      <c r="B232" s="218"/>
      <c r="C232" s="218"/>
      <c r="D232" s="218"/>
      <c r="E232" s="218"/>
      <c r="F232" s="218"/>
      <c r="G232" s="218"/>
    </row>
    <row r="233" spans="2:7">
      <c r="B233" s="218"/>
      <c r="C233" s="218"/>
      <c r="D233" s="218"/>
      <c r="E233" s="218"/>
      <c r="F233" s="218"/>
      <c r="G233" s="218"/>
    </row>
    <row r="234" spans="2:7">
      <c r="B234" s="218"/>
      <c r="C234" s="218"/>
      <c r="D234" s="218"/>
      <c r="E234" s="218"/>
      <c r="F234" s="218"/>
      <c r="G234" s="218"/>
    </row>
    <row r="235" spans="2:7">
      <c r="B235" s="218"/>
      <c r="C235" s="218"/>
      <c r="D235" s="218"/>
      <c r="E235" s="218"/>
      <c r="F235" s="218"/>
      <c r="G235" s="218"/>
    </row>
    <row r="236" spans="2:7">
      <c r="B236" s="218"/>
      <c r="C236" s="218"/>
      <c r="D236" s="218"/>
      <c r="E236" s="218"/>
      <c r="F236" s="218"/>
      <c r="G236" s="218"/>
    </row>
    <row r="237" spans="2:7">
      <c r="B237" s="218"/>
      <c r="C237" s="218"/>
      <c r="D237" s="218"/>
      <c r="E237" s="218"/>
      <c r="F237" s="218"/>
      <c r="G237" s="218"/>
    </row>
    <row r="238" spans="2:7">
      <c r="B238" s="218"/>
      <c r="C238" s="218"/>
      <c r="D238" s="218"/>
      <c r="E238" s="218"/>
      <c r="F238" s="218"/>
      <c r="G238" s="218"/>
    </row>
    <row r="239" spans="2:7">
      <c r="B239" s="218"/>
      <c r="C239" s="218"/>
      <c r="D239" s="218"/>
      <c r="E239" s="218"/>
      <c r="F239" s="218"/>
      <c r="G239" s="218"/>
    </row>
    <row r="240" spans="2:7">
      <c r="B240" s="218"/>
      <c r="C240" s="218"/>
      <c r="D240" s="218"/>
      <c r="E240" s="218"/>
      <c r="F240" s="218"/>
      <c r="G240" s="218"/>
    </row>
    <row r="241" spans="2:7">
      <c r="B241" s="218"/>
      <c r="C241" s="218"/>
      <c r="D241" s="218"/>
      <c r="E241" s="218"/>
      <c r="F241" s="218"/>
      <c r="G241" s="218"/>
    </row>
    <row r="242" spans="2:7">
      <c r="B242" s="218"/>
      <c r="C242" s="218"/>
      <c r="D242" s="218"/>
      <c r="E242" s="218"/>
      <c r="F242" s="218"/>
      <c r="G242" s="218"/>
    </row>
    <row r="243" spans="2:7">
      <c r="B243" s="218"/>
      <c r="C243" s="218"/>
      <c r="D243" s="218"/>
      <c r="E243" s="218"/>
      <c r="F243" s="218"/>
      <c r="G243" s="218"/>
    </row>
    <row r="244" spans="2:7">
      <c r="B244" s="218"/>
      <c r="C244" s="218"/>
      <c r="D244" s="218"/>
      <c r="E244" s="218"/>
      <c r="F244" s="218"/>
      <c r="G244" s="218"/>
    </row>
    <row r="245" spans="2:7">
      <c r="B245" s="218"/>
      <c r="C245" s="218"/>
      <c r="D245" s="218"/>
      <c r="E245" s="218"/>
      <c r="F245" s="218"/>
      <c r="G245" s="218"/>
    </row>
    <row r="246" spans="2:7">
      <c r="B246" s="218"/>
      <c r="C246" s="218"/>
      <c r="D246" s="218"/>
      <c r="E246" s="218"/>
      <c r="F246" s="218"/>
      <c r="G246" s="218"/>
    </row>
    <row r="247" spans="2:7">
      <c r="B247" s="218"/>
      <c r="C247" s="218"/>
      <c r="D247" s="218"/>
      <c r="E247" s="218"/>
      <c r="F247" s="218"/>
      <c r="G247" s="218"/>
    </row>
    <row r="248" spans="2:7">
      <c r="B248" s="218"/>
      <c r="C248" s="218"/>
      <c r="D248" s="218"/>
      <c r="E248" s="218"/>
      <c r="F248" s="218"/>
      <c r="G248" s="218"/>
    </row>
    <row r="249" spans="2:7">
      <c r="B249" s="218"/>
      <c r="C249" s="218"/>
      <c r="D249" s="218"/>
      <c r="E249" s="218"/>
      <c r="F249" s="218"/>
      <c r="G249" s="218"/>
    </row>
    <row r="250" spans="2:7">
      <c r="B250" s="218"/>
      <c r="C250" s="218"/>
      <c r="D250" s="218"/>
      <c r="E250" s="218"/>
      <c r="F250" s="218"/>
      <c r="G250" s="218"/>
    </row>
    <row r="251" spans="2:7">
      <c r="B251" s="218"/>
      <c r="C251" s="218"/>
      <c r="D251" s="218"/>
      <c r="E251" s="218"/>
      <c r="F251" s="218"/>
      <c r="G251" s="218"/>
    </row>
    <row r="252" spans="2:7">
      <c r="B252" s="218"/>
      <c r="C252" s="218"/>
      <c r="D252" s="218"/>
      <c r="E252" s="218"/>
      <c r="F252" s="218"/>
      <c r="G252" s="218"/>
    </row>
    <row r="253" spans="2:7">
      <c r="B253" s="218"/>
      <c r="C253" s="218"/>
      <c r="D253" s="218"/>
      <c r="E253" s="218"/>
      <c r="F253" s="218"/>
      <c r="G253" s="218"/>
    </row>
    <row r="254" spans="2:7">
      <c r="B254" s="218"/>
      <c r="C254" s="218"/>
      <c r="D254" s="218"/>
      <c r="E254" s="218"/>
      <c r="F254" s="218"/>
      <c r="G254" s="218"/>
    </row>
    <row r="255" spans="2:7">
      <c r="B255" s="218"/>
      <c r="C255" s="218"/>
      <c r="D255" s="218"/>
      <c r="E255" s="218"/>
      <c r="F255" s="218"/>
      <c r="G255" s="218"/>
    </row>
    <row r="256" spans="2:7">
      <c r="B256" s="218"/>
      <c r="C256" s="218"/>
      <c r="D256" s="218"/>
      <c r="E256" s="218"/>
      <c r="F256" s="218"/>
      <c r="G256" s="218"/>
    </row>
    <row r="257" spans="2:7">
      <c r="B257" s="218"/>
      <c r="C257" s="218"/>
      <c r="D257" s="218"/>
      <c r="E257" s="218"/>
      <c r="F257" s="218"/>
      <c r="G257" s="218"/>
    </row>
    <row r="258" spans="2:7">
      <c r="B258" s="218"/>
      <c r="C258" s="218"/>
      <c r="D258" s="218"/>
      <c r="E258" s="218"/>
      <c r="F258" s="218"/>
      <c r="G258" s="218"/>
    </row>
    <row r="259" spans="2:7">
      <c r="B259" s="218"/>
      <c r="C259" s="218"/>
      <c r="D259" s="218"/>
      <c r="E259" s="218"/>
      <c r="F259" s="218"/>
      <c r="G259" s="218"/>
    </row>
    <row r="260" spans="2:7">
      <c r="B260" s="218"/>
      <c r="C260" s="218"/>
      <c r="D260" s="218"/>
      <c r="E260" s="218"/>
      <c r="F260" s="218"/>
      <c r="G260" s="218"/>
    </row>
    <row r="261" spans="2:7">
      <c r="B261" s="218"/>
      <c r="C261" s="218"/>
      <c r="D261" s="218"/>
      <c r="E261" s="218"/>
      <c r="F261" s="218"/>
      <c r="G261" s="218"/>
    </row>
    <row r="262" spans="2:7">
      <c r="B262" s="218"/>
      <c r="C262" s="218"/>
      <c r="D262" s="218"/>
      <c r="E262" s="218"/>
      <c r="F262" s="218"/>
      <c r="G262" s="218"/>
    </row>
    <row r="263" spans="2:7">
      <c r="B263" s="218"/>
      <c r="C263" s="218"/>
      <c r="D263" s="218"/>
      <c r="E263" s="218"/>
      <c r="F263" s="218"/>
      <c r="G263" s="218"/>
    </row>
    <row r="264" spans="2:7">
      <c r="B264" s="218"/>
      <c r="C264" s="218"/>
      <c r="D264" s="218"/>
      <c r="E264" s="218"/>
      <c r="F264" s="218"/>
      <c r="G264" s="218"/>
    </row>
    <row r="265" spans="2:7">
      <c r="B265" s="218"/>
      <c r="C265" s="218"/>
      <c r="D265" s="218"/>
      <c r="E265" s="218"/>
      <c r="F265" s="218"/>
      <c r="G265" s="218"/>
    </row>
    <row r="266" spans="2:7">
      <c r="B266" s="218"/>
      <c r="C266" s="218"/>
      <c r="D266" s="218"/>
      <c r="E266" s="218"/>
      <c r="F266" s="218"/>
      <c r="G266" s="218"/>
    </row>
    <row r="267" spans="2:7">
      <c r="B267" s="218"/>
      <c r="C267" s="218"/>
      <c r="D267" s="218"/>
      <c r="E267" s="218"/>
      <c r="F267" s="218"/>
      <c r="G267" s="218"/>
    </row>
    <row r="268" spans="2:7">
      <c r="B268" s="218"/>
      <c r="C268" s="218"/>
      <c r="D268" s="218"/>
      <c r="E268" s="218"/>
      <c r="F268" s="218"/>
      <c r="G268" s="218"/>
    </row>
    <row r="269" spans="2:7">
      <c r="B269" s="218"/>
      <c r="C269" s="218"/>
      <c r="D269" s="218"/>
      <c r="E269" s="218"/>
      <c r="F269" s="218"/>
      <c r="G269" s="218"/>
    </row>
    <row r="270" spans="2:7">
      <c r="B270" s="218"/>
      <c r="C270" s="218"/>
      <c r="D270" s="218"/>
      <c r="E270" s="218"/>
      <c r="F270" s="218"/>
      <c r="G270" s="218"/>
    </row>
    <row r="271" spans="2:7">
      <c r="B271" s="218"/>
      <c r="C271" s="218"/>
      <c r="D271" s="218"/>
      <c r="E271" s="218"/>
      <c r="F271" s="218"/>
      <c r="G271" s="218"/>
    </row>
    <row r="272" spans="2:7">
      <c r="B272" s="218"/>
      <c r="C272" s="218"/>
      <c r="D272" s="218"/>
      <c r="E272" s="218"/>
      <c r="F272" s="218"/>
      <c r="G272" s="218"/>
    </row>
    <row r="273" spans="2:7">
      <c r="B273" s="218"/>
      <c r="C273" s="218"/>
      <c r="D273" s="218"/>
      <c r="E273" s="218"/>
      <c r="F273" s="218"/>
      <c r="G273" s="218"/>
    </row>
    <row r="274" spans="2:7">
      <c r="B274" s="218"/>
      <c r="C274" s="218"/>
      <c r="D274" s="218"/>
      <c r="E274" s="218"/>
      <c r="F274" s="218"/>
      <c r="G274" s="218"/>
    </row>
    <row r="275" spans="2:7">
      <c r="B275" s="218"/>
      <c r="C275" s="218"/>
      <c r="D275" s="218"/>
      <c r="E275" s="218"/>
      <c r="F275" s="218"/>
      <c r="G275" s="218"/>
    </row>
    <row r="276" spans="2:7">
      <c r="B276" s="218"/>
      <c r="C276" s="218"/>
      <c r="D276" s="218"/>
      <c r="E276" s="218"/>
      <c r="F276" s="218"/>
      <c r="G276" s="218"/>
    </row>
    <row r="277" spans="2:7">
      <c r="B277" s="218"/>
      <c r="C277" s="218"/>
      <c r="D277" s="218"/>
      <c r="E277" s="218"/>
      <c r="F277" s="218"/>
      <c r="G277" s="218"/>
    </row>
    <row r="278" spans="2:7">
      <c r="B278" s="218"/>
      <c r="C278" s="218"/>
      <c r="D278" s="218"/>
      <c r="E278" s="218"/>
      <c r="F278" s="218"/>
      <c r="G278" s="218"/>
    </row>
    <row r="279" spans="2:7">
      <c r="B279" s="218"/>
      <c r="C279" s="218"/>
      <c r="D279" s="218"/>
      <c r="E279" s="218"/>
      <c r="F279" s="218"/>
      <c r="G279" s="218"/>
    </row>
    <row r="280" spans="2:7">
      <c r="B280" s="218"/>
      <c r="C280" s="218"/>
      <c r="D280" s="218"/>
      <c r="E280" s="218"/>
      <c r="F280" s="218"/>
      <c r="G280" s="218"/>
    </row>
    <row r="281" spans="2:7">
      <c r="B281" s="218"/>
      <c r="C281" s="218"/>
      <c r="D281" s="218"/>
      <c r="E281" s="218"/>
      <c r="F281" s="218"/>
      <c r="G281" s="218"/>
    </row>
    <row r="282" spans="2:7">
      <c r="B282" s="218"/>
      <c r="C282" s="218"/>
      <c r="D282" s="218"/>
      <c r="E282" s="218"/>
      <c r="F282" s="218"/>
      <c r="G282" s="218"/>
    </row>
    <row r="283" spans="2:7">
      <c r="B283" s="218"/>
      <c r="C283" s="218"/>
      <c r="D283" s="218"/>
      <c r="E283" s="218"/>
      <c r="F283" s="218"/>
      <c r="G283" s="218"/>
    </row>
    <row r="284" spans="2:7">
      <c r="B284" s="218"/>
      <c r="C284" s="218"/>
      <c r="D284" s="218"/>
      <c r="E284" s="218"/>
      <c r="F284" s="218"/>
      <c r="G284" s="218"/>
    </row>
    <row r="285" spans="2:7">
      <c r="B285" s="218"/>
      <c r="C285" s="218"/>
      <c r="D285" s="218"/>
      <c r="E285" s="218"/>
      <c r="F285" s="218"/>
      <c r="G285" s="218"/>
    </row>
    <row r="286" spans="2:7">
      <c r="B286" s="218"/>
      <c r="C286" s="218"/>
      <c r="D286" s="218"/>
      <c r="E286" s="218"/>
      <c r="F286" s="218"/>
      <c r="G286" s="218"/>
    </row>
    <row r="287" spans="2:7">
      <c r="B287" s="218"/>
      <c r="C287" s="218"/>
      <c r="D287" s="218"/>
      <c r="E287" s="218"/>
      <c r="F287" s="218"/>
      <c r="G287" s="218"/>
    </row>
    <row r="288" spans="2:7">
      <c r="B288" s="218"/>
      <c r="C288" s="218"/>
      <c r="D288" s="218"/>
      <c r="E288" s="218"/>
      <c r="F288" s="218"/>
      <c r="G288" s="218"/>
    </row>
    <row r="289" spans="2:7">
      <c r="B289" s="218"/>
      <c r="C289" s="218"/>
      <c r="D289" s="218"/>
      <c r="E289" s="218"/>
      <c r="F289" s="218"/>
      <c r="G289" s="218"/>
    </row>
    <row r="290" spans="2:7">
      <c r="B290" s="218"/>
      <c r="C290" s="218"/>
      <c r="D290" s="218"/>
      <c r="E290" s="218"/>
      <c r="F290" s="218"/>
      <c r="G290" s="218"/>
    </row>
    <row r="291" spans="2:7">
      <c r="B291" s="218"/>
      <c r="C291" s="218"/>
      <c r="D291" s="218"/>
      <c r="E291" s="218"/>
      <c r="F291" s="218"/>
      <c r="G291" s="218"/>
    </row>
    <row r="292" spans="2:7">
      <c r="B292" s="218"/>
      <c r="C292" s="218"/>
      <c r="D292" s="218"/>
      <c r="E292" s="218"/>
      <c r="F292" s="218"/>
      <c r="G292" s="218"/>
    </row>
    <row r="293" spans="2:7">
      <c r="B293" s="218"/>
      <c r="C293" s="218"/>
      <c r="D293" s="218"/>
      <c r="E293" s="218"/>
      <c r="F293" s="218"/>
      <c r="G293" s="218"/>
    </row>
    <row r="294" spans="2:7">
      <c r="B294" s="218"/>
      <c r="C294" s="218"/>
      <c r="D294" s="218"/>
      <c r="E294" s="218"/>
      <c r="F294" s="218"/>
      <c r="G294" s="218"/>
    </row>
    <row r="295" spans="2:7">
      <c r="B295" s="218"/>
      <c r="C295" s="218"/>
      <c r="D295" s="218"/>
      <c r="E295" s="218"/>
      <c r="F295" s="218"/>
      <c r="G295" s="218"/>
    </row>
    <row r="296" spans="2:7">
      <c r="B296" s="218"/>
      <c r="C296" s="218"/>
      <c r="D296" s="218"/>
      <c r="E296" s="218"/>
      <c r="F296" s="218"/>
      <c r="G296" s="218"/>
    </row>
    <row r="297" spans="2:7">
      <c r="B297" s="218"/>
      <c r="C297" s="218"/>
      <c r="D297" s="218"/>
      <c r="E297" s="218"/>
      <c r="F297" s="218"/>
      <c r="G297" s="218"/>
    </row>
    <row r="298" spans="2:7">
      <c r="B298" s="218"/>
      <c r="C298" s="218"/>
      <c r="D298" s="218"/>
      <c r="E298" s="218"/>
      <c r="F298" s="218"/>
      <c r="G298" s="218"/>
    </row>
    <row r="299" spans="2:7">
      <c r="B299" s="218"/>
      <c r="C299" s="218"/>
      <c r="D299" s="218"/>
      <c r="E299" s="218"/>
      <c r="F299" s="218"/>
      <c r="G299" s="218"/>
    </row>
    <row r="300" spans="2:7">
      <c r="B300" s="218"/>
      <c r="C300" s="218"/>
      <c r="D300" s="218"/>
      <c r="E300" s="218"/>
      <c r="F300" s="218"/>
      <c r="G300" s="218"/>
    </row>
    <row r="301" spans="2:7">
      <c r="B301" s="218"/>
      <c r="C301" s="218"/>
      <c r="D301" s="218"/>
      <c r="E301" s="218"/>
      <c r="F301" s="218"/>
      <c r="G301" s="218"/>
    </row>
    <row r="302" spans="2:7">
      <c r="B302" s="218"/>
      <c r="C302" s="218"/>
      <c r="D302" s="218"/>
      <c r="E302" s="218"/>
      <c r="F302" s="218"/>
      <c r="G302" s="218"/>
    </row>
    <row r="303" spans="2:7">
      <c r="B303" s="218"/>
      <c r="C303" s="218"/>
      <c r="D303" s="218"/>
      <c r="E303" s="218"/>
      <c r="F303" s="218"/>
      <c r="G303" s="218"/>
    </row>
    <row r="304" spans="2:7">
      <c r="B304" s="218"/>
      <c r="C304" s="218"/>
      <c r="D304" s="218"/>
      <c r="E304" s="218"/>
      <c r="F304" s="218"/>
      <c r="G304" s="218"/>
    </row>
    <row r="305" spans="2:7">
      <c r="B305" s="218"/>
      <c r="C305" s="218"/>
      <c r="D305" s="218"/>
      <c r="E305" s="218"/>
      <c r="F305" s="218"/>
      <c r="G305" s="218"/>
    </row>
    <row r="306" spans="2:7">
      <c r="B306" s="218"/>
      <c r="C306" s="218"/>
      <c r="D306" s="218"/>
      <c r="E306" s="218"/>
      <c r="F306" s="218"/>
      <c r="G306" s="218"/>
    </row>
    <row r="307" spans="2:7">
      <c r="B307" s="218"/>
      <c r="C307" s="218"/>
      <c r="D307" s="218"/>
      <c r="E307" s="218"/>
      <c r="F307" s="218"/>
      <c r="G307" s="218"/>
    </row>
    <row r="308" spans="2:7">
      <c r="B308" s="218"/>
      <c r="C308" s="218"/>
      <c r="D308" s="218"/>
      <c r="E308" s="218"/>
      <c r="F308" s="218"/>
      <c r="G308" s="218"/>
    </row>
    <row r="309" spans="2:7">
      <c r="B309" s="218"/>
      <c r="C309" s="218"/>
      <c r="D309" s="218"/>
      <c r="E309" s="218"/>
      <c r="F309" s="218"/>
      <c r="G309" s="218"/>
    </row>
    <row r="310" spans="2:7">
      <c r="B310" s="218"/>
      <c r="C310" s="218"/>
      <c r="D310" s="218"/>
      <c r="E310" s="218"/>
      <c r="F310" s="218"/>
      <c r="G310" s="218"/>
    </row>
    <row r="311" spans="2:7">
      <c r="B311" s="218"/>
      <c r="C311" s="218"/>
      <c r="D311" s="218"/>
      <c r="E311" s="218"/>
      <c r="F311" s="218"/>
      <c r="G311" s="218"/>
    </row>
    <row r="312" spans="2:7">
      <c r="B312" s="218"/>
      <c r="C312" s="218"/>
      <c r="D312" s="218"/>
      <c r="E312" s="218"/>
      <c r="F312" s="218"/>
      <c r="G312" s="218"/>
    </row>
    <row r="313" spans="2:7">
      <c r="B313" s="218"/>
      <c r="C313" s="218"/>
      <c r="D313" s="218"/>
      <c r="E313" s="218"/>
      <c r="F313" s="218"/>
      <c r="G313" s="218"/>
    </row>
    <row r="314" spans="2:7">
      <c r="B314" s="218"/>
      <c r="C314" s="218"/>
      <c r="D314" s="218"/>
      <c r="E314" s="218"/>
      <c r="F314" s="218"/>
      <c r="G314" s="218"/>
    </row>
    <row r="315" spans="2:7">
      <c r="B315" s="218"/>
      <c r="C315" s="218"/>
      <c r="D315" s="218"/>
      <c r="E315" s="218"/>
      <c r="F315" s="218"/>
      <c r="G315" s="218"/>
    </row>
    <row r="316" spans="2:7">
      <c r="B316" s="218"/>
      <c r="C316" s="218"/>
      <c r="D316" s="218"/>
      <c r="E316" s="218"/>
      <c r="F316" s="218"/>
      <c r="G316" s="218"/>
    </row>
    <row r="317" spans="2:7">
      <c r="B317" s="218"/>
      <c r="C317" s="218"/>
      <c r="D317" s="218"/>
      <c r="E317" s="218"/>
      <c r="F317" s="218"/>
      <c r="G317" s="218"/>
    </row>
    <row r="318" spans="2:7">
      <c r="B318" s="218"/>
      <c r="C318" s="218"/>
      <c r="D318" s="218"/>
      <c r="E318" s="218"/>
      <c r="F318" s="218"/>
      <c r="G318" s="218"/>
    </row>
    <row r="319" spans="2:7">
      <c r="B319" s="218"/>
      <c r="C319" s="218"/>
      <c r="D319" s="218"/>
      <c r="E319" s="218"/>
      <c r="F319" s="218"/>
      <c r="G319" s="218"/>
    </row>
    <row r="320" spans="2:7">
      <c r="B320" s="218"/>
      <c r="C320" s="218"/>
      <c r="D320" s="218"/>
      <c r="E320" s="218"/>
      <c r="F320" s="218"/>
      <c r="G320" s="218"/>
    </row>
    <row r="321" spans="2:7">
      <c r="B321" s="218"/>
      <c r="C321" s="218"/>
      <c r="D321" s="218"/>
      <c r="E321" s="218"/>
      <c r="F321" s="218"/>
      <c r="G321" s="218"/>
    </row>
    <row r="322" spans="2:7">
      <c r="B322" s="218"/>
      <c r="C322" s="218"/>
      <c r="D322" s="218"/>
      <c r="E322" s="218"/>
      <c r="F322" s="218"/>
      <c r="G322" s="218"/>
    </row>
    <row r="323" spans="2:7">
      <c r="B323" s="218"/>
      <c r="C323" s="218"/>
      <c r="D323" s="218"/>
      <c r="E323" s="218"/>
      <c r="F323" s="218"/>
      <c r="G323" s="218"/>
    </row>
    <row r="324" spans="2:7">
      <c r="B324" s="218"/>
      <c r="C324" s="218"/>
      <c r="D324" s="218"/>
      <c r="E324" s="218"/>
      <c r="F324" s="218"/>
      <c r="G324" s="218"/>
    </row>
    <row r="325" spans="2:7">
      <c r="B325" s="218"/>
      <c r="C325" s="218"/>
      <c r="D325" s="218"/>
      <c r="E325" s="218"/>
      <c r="F325" s="218"/>
      <c r="G325" s="218"/>
    </row>
    <row r="326" spans="2:7">
      <c r="B326" s="218"/>
      <c r="C326" s="218"/>
      <c r="D326" s="218"/>
      <c r="E326" s="218"/>
      <c r="F326" s="218"/>
      <c r="G326" s="218"/>
    </row>
    <row r="327" spans="2:7">
      <c r="B327" s="218"/>
      <c r="C327" s="218"/>
      <c r="D327" s="218"/>
      <c r="E327" s="218"/>
      <c r="F327" s="218"/>
      <c r="G327" s="218"/>
    </row>
    <row r="328" spans="2:7">
      <c r="B328" s="218"/>
      <c r="C328" s="218"/>
      <c r="D328" s="218"/>
      <c r="E328" s="218"/>
      <c r="F328" s="218"/>
      <c r="G328" s="218"/>
    </row>
    <row r="329" spans="2:7">
      <c r="B329" s="218"/>
      <c r="C329" s="218"/>
      <c r="D329" s="218"/>
      <c r="E329" s="218"/>
      <c r="F329" s="218"/>
      <c r="G329" s="218"/>
    </row>
    <row r="330" spans="2:7">
      <c r="B330" s="218"/>
      <c r="C330" s="218"/>
      <c r="D330" s="218"/>
      <c r="E330" s="218"/>
      <c r="F330" s="218"/>
      <c r="G330" s="218"/>
    </row>
    <row r="331" spans="2:7">
      <c r="B331" s="218"/>
      <c r="C331" s="218"/>
      <c r="D331" s="218"/>
      <c r="E331" s="218"/>
      <c r="F331" s="218"/>
      <c r="G331" s="218"/>
    </row>
    <row r="336" spans="2:7">
      <c r="B336" s="218"/>
      <c r="C336" s="218"/>
      <c r="D336" s="218"/>
      <c r="E336" s="218"/>
      <c r="F336" s="218"/>
      <c r="G336" s="218"/>
    </row>
    <row r="337" spans="2:7">
      <c r="B337" s="218"/>
      <c r="C337" s="218"/>
      <c r="D337" s="218"/>
      <c r="E337" s="218"/>
      <c r="F337" s="218"/>
      <c r="G337" s="218"/>
    </row>
    <row r="338" spans="2:7">
      <c r="B338" s="218"/>
      <c r="C338" s="218"/>
      <c r="D338" s="218"/>
      <c r="E338" s="218"/>
      <c r="F338" s="218"/>
      <c r="G338" s="218"/>
    </row>
    <row r="339" spans="2:7">
      <c r="B339" s="218"/>
      <c r="C339" s="218"/>
      <c r="D339" s="218"/>
      <c r="E339" s="218"/>
      <c r="F339" s="218"/>
      <c r="G339" s="218"/>
    </row>
    <row r="340" spans="2:7">
      <c r="B340" s="218"/>
      <c r="C340" s="218"/>
      <c r="D340" s="218"/>
      <c r="E340" s="218"/>
      <c r="F340" s="218"/>
      <c r="G340" s="218"/>
    </row>
    <row r="341" spans="2:7">
      <c r="B341" s="218"/>
      <c r="C341" s="218"/>
      <c r="D341" s="218"/>
      <c r="E341" s="218"/>
      <c r="F341" s="218"/>
      <c r="G341" s="218"/>
    </row>
    <row r="342" spans="2:7">
      <c r="B342" s="218"/>
      <c r="C342" s="218"/>
      <c r="D342" s="218"/>
      <c r="E342" s="218"/>
      <c r="F342" s="218"/>
      <c r="G342" s="218"/>
    </row>
    <row r="343" spans="2:7">
      <c r="B343" s="218"/>
      <c r="C343" s="218"/>
      <c r="D343" s="218"/>
      <c r="E343" s="218"/>
      <c r="F343" s="218"/>
      <c r="G343" s="218"/>
    </row>
    <row r="344" spans="2:7">
      <c r="B344" s="218"/>
      <c r="C344" s="218"/>
      <c r="D344" s="218"/>
      <c r="E344" s="218"/>
      <c r="F344" s="218"/>
      <c r="G344" s="218"/>
    </row>
    <row r="345" spans="2:7">
      <c r="B345" s="218"/>
      <c r="C345" s="218"/>
      <c r="D345" s="218"/>
      <c r="E345" s="218"/>
      <c r="F345" s="218"/>
      <c r="G345" s="218"/>
    </row>
    <row r="346" spans="2:7">
      <c r="B346" s="218"/>
      <c r="C346" s="218"/>
      <c r="D346" s="218"/>
      <c r="E346" s="218"/>
      <c r="F346" s="218"/>
      <c r="G346" s="218"/>
    </row>
    <row r="347" spans="2:7">
      <c r="B347" s="218"/>
      <c r="C347" s="218"/>
      <c r="D347" s="218"/>
      <c r="E347" s="218"/>
      <c r="F347" s="218"/>
      <c r="G347" s="218"/>
    </row>
    <row r="348" spans="2:7">
      <c r="B348" s="218"/>
      <c r="C348" s="218"/>
      <c r="D348" s="218"/>
      <c r="E348" s="218"/>
      <c r="F348" s="218"/>
      <c r="G348" s="218"/>
    </row>
    <row r="349" spans="2:7">
      <c r="B349" s="218"/>
      <c r="C349" s="218"/>
      <c r="D349" s="218"/>
      <c r="E349" s="218"/>
      <c r="F349" s="218"/>
      <c r="G349" s="218"/>
    </row>
    <row r="350" spans="2:7">
      <c r="B350" s="218"/>
      <c r="C350" s="218"/>
      <c r="D350" s="218"/>
      <c r="E350" s="218"/>
      <c r="F350" s="218"/>
      <c r="G350" s="218"/>
    </row>
    <row r="351" spans="2:7">
      <c r="B351" s="218"/>
      <c r="C351" s="218"/>
      <c r="D351" s="218"/>
      <c r="E351" s="218"/>
      <c r="F351" s="218"/>
      <c r="G351" s="218"/>
    </row>
    <row r="352" spans="2:7">
      <c r="B352" s="218"/>
      <c r="C352" s="218"/>
      <c r="D352" s="218"/>
      <c r="E352" s="218"/>
      <c r="F352" s="218"/>
      <c r="G352" s="218"/>
    </row>
    <row r="353" spans="2:7">
      <c r="B353" s="218"/>
      <c r="C353" s="218"/>
      <c r="D353" s="218"/>
      <c r="E353" s="218"/>
      <c r="F353" s="218"/>
      <c r="G353" s="218"/>
    </row>
    <row r="354" spans="2:7">
      <c r="B354" s="218"/>
      <c r="C354" s="218"/>
      <c r="D354" s="218"/>
      <c r="E354" s="218"/>
      <c r="F354" s="218"/>
      <c r="G354" s="218"/>
    </row>
    <row r="355" spans="2:7">
      <c r="B355" s="218"/>
      <c r="C355" s="218"/>
      <c r="D355" s="218"/>
      <c r="E355" s="218"/>
      <c r="F355" s="218"/>
      <c r="G355" s="218"/>
    </row>
    <row r="356" spans="2:7">
      <c r="B356" s="218"/>
      <c r="C356" s="218"/>
      <c r="D356" s="218"/>
      <c r="E356" s="218"/>
      <c r="F356" s="218"/>
      <c r="G356" s="218"/>
    </row>
    <row r="357" spans="2:7">
      <c r="B357" s="218"/>
      <c r="C357" s="218"/>
      <c r="D357" s="218"/>
      <c r="E357" s="218"/>
      <c r="F357" s="218"/>
      <c r="G357" s="218"/>
    </row>
    <row r="358" spans="2:7">
      <c r="B358" s="218"/>
      <c r="C358" s="218"/>
      <c r="D358" s="218"/>
      <c r="E358" s="218"/>
      <c r="F358" s="218"/>
      <c r="G358" s="218"/>
    </row>
    <row r="359" spans="2:7">
      <c r="B359" s="218"/>
      <c r="C359" s="218"/>
      <c r="D359" s="218"/>
      <c r="E359" s="218"/>
      <c r="F359" s="218"/>
      <c r="G359" s="218"/>
    </row>
    <row r="360" spans="2:7">
      <c r="B360" s="218"/>
      <c r="C360" s="218"/>
      <c r="D360" s="218"/>
      <c r="E360" s="218"/>
      <c r="F360" s="218"/>
      <c r="G360" s="218"/>
    </row>
    <row r="361" spans="2:7">
      <c r="B361" s="218"/>
      <c r="C361" s="218"/>
      <c r="D361" s="218"/>
      <c r="E361" s="218"/>
      <c r="F361" s="218"/>
      <c r="G361" s="218"/>
    </row>
    <row r="362" spans="2:7">
      <c r="B362" s="218"/>
      <c r="C362" s="218"/>
      <c r="D362" s="218"/>
      <c r="E362" s="218"/>
      <c r="F362" s="218"/>
      <c r="G362" s="218"/>
    </row>
    <row r="363" spans="2:7">
      <c r="B363" s="218"/>
      <c r="C363" s="218"/>
      <c r="D363" s="218"/>
      <c r="E363" s="218"/>
      <c r="F363" s="218"/>
      <c r="G363" s="218"/>
    </row>
    <row r="364" spans="2:7">
      <c r="B364" s="218"/>
      <c r="C364" s="218"/>
      <c r="D364" s="218"/>
      <c r="E364" s="218"/>
      <c r="F364" s="218"/>
      <c r="G364" s="218"/>
    </row>
    <row r="365" spans="2:7">
      <c r="B365" s="218"/>
      <c r="C365" s="218"/>
      <c r="D365" s="218"/>
      <c r="E365" s="218"/>
      <c r="F365" s="218"/>
      <c r="G365" s="218"/>
    </row>
    <row r="366" spans="2:7">
      <c r="B366" s="218"/>
      <c r="C366" s="218"/>
      <c r="D366" s="218"/>
      <c r="E366" s="218"/>
      <c r="F366" s="218"/>
      <c r="G366" s="218"/>
    </row>
    <row r="367" spans="2:7">
      <c r="B367" s="218"/>
      <c r="C367" s="218"/>
      <c r="D367" s="218"/>
      <c r="E367" s="218"/>
      <c r="F367" s="218"/>
      <c r="G367" s="218"/>
    </row>
    <row r="368" spans="2:7">
      <c r="B368" s="218"/>
      <c r="C368" s="218"/>
      <c r="D368" s="218"/>
      <c r="E368" s="218"/>
      <c r="F368" s="218"/>
      <c r="G368" s="218"/>
    </row>
    <row r="369" spans="2:7">
      <c r="B369" s="218"/>
      <c r="C369" s="218"/>
      <c r="D369" s="218"/>
      <c r="E369" s="218"/>
      <c r="F369" s="218"/>
      <c r="G369" s="218"/>
    </row>
    <row r="370" spans="2:7">
      <c r="B370" s="218"/>
      <c r="C370" s="218"/>
      <c r="D370" s="218"/>
      <c r="E370" s="218"/>
      <c r="F370" s="218"/>
      <c r="G370" s="218"/>
    </row>
    <row r="371" spans="2:7">
      <c r="B371" s="218"/>
      <c r="C371" s="218"/>
      <c r="D371" s="218"/>
      <c r="E371" s="218"/>
      <c r="F371" s="218"/>
      <c r="G371" s="218"/>
    </row>
    <row r="372" spans="2:7">
      <c r="B372" s="218"/>
      <c r="C372" s="218"/>
      <c r="D372" s="218"/>
      <c r="E372" s="218"/>
      <c r="F372" s="218"/>
      <c r="G372" s="218"/>
    </row>
    <row r="373" spans="2:7">
      <c r="B373" s="218"/>
      <c r="C373" s="218"/>
      <c r="D373" s="218"/>
      <c r="E373" s="218"/>
      <c r="F373" s="218"/>
      <c r="G373" s="218"/>
    </row>
  </sheetData>
  <mergeCells count="6">
    <mergeCell ref="F11:F12"/>
    <mergeCell ref="A1:A58"/>
    <mergeCell ref="B1:C6"/>
    <mergeCell ref="B7:C7"/>
    <mergeCell ref="B10:C10"/>
    <mergeCell ref="B11:C11"/>
  </mergeCells>
  <hyperlinks>
    <hyperlink ref="B11:C11" location="'ΠΡΟΤΕΙΝΟΜΕΝΟΣ ΤΙΜΟΚΑΤΑΛΟΓΟΣ'!A1" display="ΣΥΝΟΠΤΙΚΟΣ ΤΙΜΟΚΑΤΑΛΟΓΟΣ"/>
  </hyperlinks>
  <pageMargins left="0.7" right="0.7" top="0.75" bottom="0.75" header="0.3" footer="0.3"/>
  <pageSetup paperSize="9" scale="1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800000"/>
    <pageSetUpPr fitToPage="1"/>
  </sheetPr>
  <dimension ref="A1:L87"/>
  <sheetViews>
    <sheetView view="pageBreakPreview" zoomScale="24" zoomScaleNormal="24" zoomScaleSheetLayoutView="24" workbookViewId="0">
      <selection activeCell="G86" sqref="G86"/>
    </sheetView>
  </sheetViews>
  <sheetFormatPr defaultColWidth="8.85546875" defaultRowHeight="15"/>
  <cols>
    <col min="1" max="1" width="21.28515625" style="3" customWidth="1"/>
    <col min="2" max="2" width="21.28515625" style="65" customWidth="1"/>
    <col min="3" max="3" width="226.85546875" style="66" customWidth="1"/>
    <col min="4" max="4" width="60.7109375" style="66" customWidth="1"/>
    <col min="5" max="5" width="37" style="67" customWidth="1"/>
    <col min="6" max="6" width="23.5703125" style="67" customWidth="1"/>
    <col min="7" max="7" width="132.7109375" style="68" customWidth="1"/>
    <col min="8" max="8" width="36.42578125" style="3" customWidth="1"/>
    <col min="9" max="10" width="39.85546875" style="3" customWidth="1"/>
    <col min="11" max="14" width="9.5703125" style="3" customWidth="1"/>
    <col min="15" max="16384" width="8.85546875" style="3"/>
  </cols>
  <sheetData>
    <row r="1" spans="1:11" ht="126.6" customHeight="1">
      <c r="A1" s="328" t="s">
        <v>0</v>
      </c>
      <c r="B1" s="331" t="s">
        <v>581</v>
      </c>
      <c r="C1" s="332"/>
      <c r="D1" s="1" t="s">
        <v>1</v>
      </c>
      <c r="E1" s="335"/>
      <c r="F1" s="336"/>
      <c r="G1" s="337"/>
      <c r="H1" s="2"/>
    </row>
    <row r="2" spans="1:11" ht="94.9" customHeight="1">
      <c r="A2" s="329"/>
      <c r="B2" s="333"/>
      <c r="C2" s="334"/>
      <c r="D2" s="4" t="s">
        <v>164</v>
      </c>
      <c r="E2" s="338"/>
      <c r="F2" s="339"/>
      <c r="G2" s="340"/>
      <c r="H2" s="2"/>
    </row>
    <row r="3" spans="1:11" ht="70.5" customHeight="1">
      <c r="A3" s="329"/>
      <c r="B3" s="333"/>
      <c r="C3" s="334"/>
      <c r="D3" s="5">
        <v>875</v>
      </c>
      <c r="E3" s="338"/>
      <c r="F3" s="339"/>
      <c r="G3" s="340"/>
      <c r="H3" s="2"/>
    </row>
    <row r="4" spans="1:11" ht="76.5" customHeight="1">
      <c r="A4" s="329"/>
      <c r="B4" s="333"/>
      <c r="C4" s="334"/>
      <c r="D4" s="5" t="s">
        <v>165</v>
      </c>
      <c r="E4" s="338"/>
      <c r="F4" s="339"/>
      <c r="G4" s="340"/>
      <c r="H4" s="2"/>
    </row>
    <row r="5" spans="1:11" ht="73.5" customHeight="1">
      <c r="A5" s="329"/>
      <c r="B5" s="333"/>
      <c r="C5" s="334"/>
      <c r="D5" s="5" t="s">
        <v>6</v>
      </c>
      <c r="E5" s="338"/>
      <c r="F5" s="339"/>
      <c r="G5" s="340"/>
      <c r="H5" s="2"/>
    </row>
    <row r="6" spans="1:11" ht="118.5" customHeight="1">
      <c r="A6" s="329"/>
      <c r="B6" s="333"/>
      <c r="C6" s="334"/>
      <c r="D6" s="5" t="s">
        <v>7</v>
      </c>
      <c r="E6" s="338"/>
      <c r="F6" s="339"/>
      <c r="G6" s="340"/>
      <c r="H6" s="2"/>
    </row>
    <row r="7" spans="1:11" ht="73.5" customHeight="1">
      <c r="A7" s="329"/>
      <c r="B7" s="341" t="s">
        <v>8</v>
      </c>
      <c r="C7" s="342"/>
      <c r="D7" s="6">
        <v>11203.946250000001</v>
      </c>
      <c r="E7" s="346"/>
      <c r="F7" s="347"/>
      <c r="G7" s="348"/>
      <c r="H7" s="2"/>
    </row>
    <row r="8" spans="1:11" ht="73.5" customHeight="1">
      <c r="A8" s="329"/>
      <c r="B8" s="69"/>
      <c r="C8" s="37" t="s">
        <v>192</v>
      </c>
      <c r="D8" s="92">
        <v>117</v>
      </c>
      <c r="E8" s="89"/>
      <c r="F8" s="90"/>
      <c r="G8" s="91"/>
      <c r="H8" s="2"/>
    </row>
    <row r="9" spans="1:11" ht="73.5" customHeight="1">
      <c r="A9" s="329"/>
      <c r="B9" s="69"/>
      <c r="C9" s="37" t="s">
        <v>193</v>
      </c>
      <c r="D9" s="6">
        <v>150</v>
      </c>
      <c r="E9" s="89"/>
      <c r="F9" s="90"/>
      <c r="G9" s="91"/>
      <c r="H9" s="2"/>
    </row>
    <row r="10" spans="1:11" s="7" customFormat="1" ht="89.25" customHeight="1">
      <c r="A10" s="329"/>
      <c r="B10" s="341" t="s">
        <v>194</v>
      </c>
      <c r="C10" s="342"/>
      <c r="D10" s="6">
        <v>73.72</v>
      </c>
      <c r="E10" s="346"/>
      <c r="F10" s="347"/>
      <c r="G10" s="348"/>
      <c r="H10" s="3"/>
      <c r="I10" s="3"/>
      <c r="J10" s="3"/>
      <c r="K10" s="3"/>
    </row>
    <row r="11" spans="1:11" s="11" customFormat="1" ht="73.5" customHeight="1">
      <c r="A11" s="329"/>
      <c r="B11" s="349" t="s">
        <v>9</v>
      </c>
      <c r="C11" s="350"/>
      <c r="D11" s="8" t="s">
        <v>166</v>
      </c>
      <c r="E11" s="9" t="s">
        <v>8</v>
      </c>
      <c r="F11" s="351" t="s">
        <v>12</v>
      </c>
      <c r="G11" s="10"/>
      <c r="H11" s="21"/>
    </row>
    <row r="12" spans="1:11" s="14" customFormat="1" ht="64.5" customHeight="1">
      <c r="A12" s="329"/>
      <c r="B12" s="12" t="s">
        <v>13</v>
      </c>
      <c r="C12" s="12"/>
      <c r="D12" s="12"/>
      <c r="E12" s="12"/>
      <c r="F12" s="352"/>
      <c r="G12" s="13" t="s">
        <v>14</v>
      </c>
      <c r="H12" s="21"/>
      <c r="I12" s="11"/>
      <c r="J12" s="11"/>
    </row>
    <row r="13" spans="1:11" s="14" customFormat="1" ht="78" customHeight="1">
      <c r="A13" s="329"/>
      <c r="B13" s="15" t="s">
        <v>15</v>
      </c>
      <c r="C13" s="16" t="s">
        <v>16</v>
      </c>
      <c r="D13" s="17" t="s">
        <v>17</v>
      </c>
      <c r="E13" s="18"/>
      <c r="F13" s="19" t="s">
        <v>15</v>
      </c>
      <c r="G13" s="20"/>
      <c r="H13" s="21"/>
      <c r="I13" s="11"/>
      <c r="J13" s="11"/>
    </row>
    <row r="14" spans="1:11" s="14" customFormat="1" ht="78" customHeight="1">
      <c r="A14" s="329"/>
      <c r="B14" s="22" t="s">
        <v>19</v>
      </c>
      <c r="C14" s="16" t="s">
        <v>20</v>
      </c>
      <c r="D14" s="17" t="s">
        <v>17</v>
      </c>
      <c r="E14" s="18"/>
      <c r="F14" s="22" t="s">
        <v>19</v>
      </c>
      <c r="G14" s="20"/>
      <c r="H14" s="21"/>
      <c r="I14" s="11"/>
      <c r="J14" s="11"/>
    </row>
    <row r="15" spans="1:11" s="14" customFormat="1" ht="78" customHeight="1">
      <c r="A15" s="329"/>
      <c r="B15" s="22" t="s">
        <v>21</v>
      </c>
      <c r="C15" s="23" t="s">
        <v>22</v>
      </c>
      <c r="D15" s="17" t="s">
        <v>17</v>
      </c>
      <c r="E15" s="18"/>
      <c r="F15" s="22" t="s">
        <v>21</v>
      </c>
      <c r="G15" s="20"/>
      <c r="H15" s="21"/>
      <c r="I15" s="11"/>
      <c r="J15" s="11"/>
    </row>
    <row r="16" spans="1:11" s="14" customFormat="1" ht="78" customHeight="1">
      <c r="A16" s="329"/>
      <c r="B16" s="22" t="s">
        <v>23</v>
      </c>
      <c r="C16" s="23" t="s">
        <v>24</v>
      </c>
      <c r="D16" s="17" t="s">
        <v>17</v>
      </c>
      <c r="E16" s="18"/>
      <c r="F16" s="22" t="s">
        <v>23</v>
      </c>
      <c r="G16" s="24"/>
      <c r="H16" s="21"/>
      <c r="I16" s="11"/>
      <c r="J16" s="11"/>
    </row>
    <row r="17" spans="1:11" s="14" customFormat="1" ht="78" customHeight="1">
      <c r="A17" s="329"/>
      <c r="B17" s="22" t="s">
        <v>25</v>
      </c>
      <c r="C17" s="23" t="s">
        <v>26</v>
      </c>
      <c r="D17" s="17" t="s">
        <v>17</v>
      </c>
      <c r="E17" s="18"/>
      <c r="F17" s="22" t="s">
        <v>25</v>
      </c>
      <c r="G17" s="24"/>
      <c r="H17" s="21"/>
      <c r="I17" s="11"/>
      <c r="J17" s="11"/>
    </row>
    <row r="18" spans="1:11" s="14" customFormat="1" ht="78" customHeight="1">
      <c r="A18" s="329"/>
      <c r="B18" s="22" t="s">
        <v>27</v>
      </c>
      <c r="C18" s="23" t="s">
        <v>28</v>
      </c>
      <c r="D18" s="17" t="s">
        <v>17</v>
      </c>
      <c r="E18" s="18"/>
      <c r="F18" s="22" t="s">
        <v>27</v>
      </c>
      <c r="G18" s="20"/>
      <c r="H18" s="21"/>
      <c r="I18" s="11"/>
      <c r="J18" s="11"/>
    </row>
    <row r="19" spans="1:11" s="14" customFormat="1" ht="78" customHeight="1">
      <c r="A19" s="329"/>
      <c r="B19" s="22" t="s">
        <v>29</v>
      </c>
      <c r="C19" s="16" t="s">
        <v>30</v>
      </c>
      <c r="D19" s="25" t="s">
        <v>31</v>
      </c>
      <c r="E19" s="18">
        <v>117.19</v>
      </c>
      <c r="F19" s="22" t="s">
        <v>29</v>
      </c>
      <c r="G19" s="20"/>
      <c r="I19" s="21"/>
      <c r="J19" s="11"/>
      <c r="K19" s="11"/>
    </row>
    <row r="20" spans="1:11" s="14" customFormat="1" ht="78" hidden="1" customHeight="1">
      <c r="A20" s="329"/>
      <c r="B20" s="22" t="s">
        <v>32</v>
      </c>
      <c r="C20" s="16" t="s">
        <v>33</v>
      </c>
      <c r="D20" s="25"/>
      <c r="E20" s="18"/>
      <c r="F20" s="22" t="s">
        <v>32</v>
      </c>
      <c r="G20" s="20"/>
      <c r="H20" s="38"/>
      <c r="I20" s="21"/>
      <c r="J20" s="11"/>
      <c r="K20" s="11"/>
    </row>
    <row r="21" spans="1:11" s="14" customFormat="1" ht="78" customHeight="1">
      <c r="A21" s="329"/>
      <c r="B21" s="22" t="s">
        <v>37</v>
      </c>
      <c r="C21" s="23" t="s">
        <v>38</v>
      </c>
      <c r="D21" s="17" t="s">
        <v>17</v>
      </c>
      <c r="E21" s="18"/>
      <c r="F21" s="22" t="s">
        <v>37</v>
      </c>
      <c r="G21" s="20"/>
      <c r="H21" s="21"/>
      <c r="I21" s="11"/>
      <c r="J21" s="11"/>
    </row>
    <row r="22" spans="1:11" s="14" customFormat="1" ht="115.5" hidden="1" customHeight="1">
      <c r="A22" s="329"/>
      <c r="B22" s="22" t="s">
        <v>39</v>
      </c>
      <c r="C22" s="28" t="s">
        <v>40</v>
      </c>
      <c r="D22" s="25" t="s">
        <v>34</v>
      </c>
      <c r="E22" s="18"/>
      <c r="F22" s="22" t="s">
        <v>39</v>
      </c>
      <c r="G22" s="20"/>
      <c r="H22" s="11"/>
      <c r="I22" s="11"/>
    </row>
    <row r="23" spans="1:11" s="14" customFormat="1" ht="150" customHeight="1">
      <c r="A23" s="329"/>
      <c r="B23" s="22" t="s">
        <v>41</v>
      </c>
      <c r="C23" s="28" t="s">
        <v>42</v>
      </c>
      <c r="D23" s="17" t="s">
        <v>17</v>
      </c>
      <c r="E23" s="18"/>
      <c r="F23" s="22" t="s">
        <v>41</v>
      </c>
      <c r="G23" s="20"/>
      <c r="H23" s="11"/>
      <c r="I23" s="11"/>
    </row>
    <row r="24" spans="1:11" s="14" customFormat="1" ht="105.75" hidden="1" customHeight="1">
      <c r="A24" s="329"/>
      <c r="B24" s="22" t="s">
        <v>43</v>
      </c>
      <c r="C24" s="28" t="s">
        <v>44</v>
      </c>
      <c r="D24" s="25" t="s">
        <v>34</v>
      </c>
      <c r="E24" s="18"/>
      <c r="F24" s="22" t="s">
        <v>43</v>
      </c>
      <c r="G24" s="20"/>
      <c r="H24" s="11"/>
      <c r="I24" s="11"/>
    </row>
    <row r="25" spans="1:11" s="14" customFormat="1" ht="78" customHeight="1">
      <c r="A25" s="329"/>
      <c r="B25" s="30" t="s">
        <v>45</v>
      </c>
      <c r="C25" s="23" t="s">
        <v>46</v>
      </c>
      <c r="D25" s="17" t="s">
        <v>17</v>
      </c>
      <c r="E25" s="18"/>
      <c r="F25" s="30" t="s">
        <v>45</v>
      </c>
      <c r="G25" s="20"/>
      <c r="H25" s="21"/>
      <c r="I25" s="11"/>
      <c r="J25" s="11"/>
    </row>
    <row r="26" spans="1:11" s="14" customFormat="1" ht="78" customHeight="1">
      <c r="A26" s="329"/>
      <c r="B26" s="30" t="s">
        <v>47</v>
      </c>
      <c r="C26" s="23" t="s">
        <v>48</v>
      </c>
      <c r="D26" s="17" t="s">
        <v>17</v>
      </c>
      <c r="E26" s="18"/>
      <c r="F26" s="30" t="s">
        <v>47</v>
      </c>
      <c r="G26" s="20"/>
      <c r="H26" s="21"/>
      <c r="I26" s="11"/>
      <c r="J26" s="11"/>
    </row>
    <row r="27" spans="1:11" s="14" customFormat="1" ht="78" hidden="1" customHeight="1">
      <c r="A27" s="329"/>
      <c r="B27" s="30" t="s">
        <v>49</v>
      </c>
      <c r="C27" s="16" t="s">
        <v>50</v>
      </c>
      <c r="D27" s="25"/>
      <c r="E27" s="18"/>
      <c r="F27" s="30" t="s">
        <v>49</v>
      </c>
      <c r="G27" s="20"/>
      <c r="H27" s="21"/>
      <c r="I27" s="21"/>
      <c r="J27" s="11"/>
    </row>
    <row r="28" spans="1:11" s="14" customFormat="1" ht="78" customHeight="1">
      <c r="A28" s="329"/>
      <c r="B28" s="30" t="s">
        <v>51</v>
      </c>
      <c r="C28" s="23" t="s">
        <v>52</v>
      </c>
      <c r="D28" s="17" t="s">
        <v>17</v>
      </c>
      <c r="E28" s="18"/>
      <c r="F28" s="30" t="s">
        <v>51</v>
      </c>
      <c r="G28" s="20"/>
      <c r="H28" s="21"/>
      <c r="I28" s="11"/>
      <c r="J28" s="11"/>
    </row>
    <row r="29" spans="1:11" s="14" customFormat="1" ht="117.6" customHeight="1">
      <c r="A29" s="329"/>
      <c r="B29" s="30" t="s">
        <v>53</v>
      </c>
      <c r="C29" s="28" t="s">
        <v>54</v>
      </c>
      <c r="D29" s="17" t="s">
        <v>17</v>
      </c>
      <c r="E29" s="18"/>
      <c r="F29" s="30" t="s">
        <v>53</v>
      </c>
      <c r="G29" s="20" t="s">
        <v>55</v>
      </c>
      <c r="H29" s="21"/>
      <c r="I29" s="11"/>
      <c r="J29" s="11"/>
    </row>
    <row r="30" spans="1:11" s="14" customFormat="1" ht="99" customHeight="1">
      <c r="A30" s="329"/>
      <c r="B30" s="30" t="s">
        <v>56</v>
      </c>
      <c r="C30" s="28" t="s">
        <v>57</v>
      </c>
      <c r="D30" s="17" t="s">
        <v>17</v>
      </c>
      <c r="E30" s="18"/>
      <c r="F30" s="30" t="s">
        <v>56</v>
      </c>
      <c r="G30" s="33"/>
      <c r="H30" s="21"/>
      <c r="I30" s="11"/>
      <c r="J30" s="11"/>
    </row>
    <row r="31" spans="1:11" s="14" customFormat="1" ht="101.45" customHeight="1">
      <c r="A31" s="329"/>
      <c r="B31" s="30" t="s">
        <v>58</v>
      </c>
      <c r="C31" s="28" t="s">
        <v>59</v>
      </c>
      <c r="D31" s="17" t="s">
        <v>17</v>
      </c>
      <c r="E31" s="18"/>
      <c r="F31" s="30" t="s">
        <v>58</v>
      </c>
      <c r="G31" s="33" t="s">
        <v>60</v>
      </c>
      <c r="H31" s="21"/>
      <c r="I31" s="11"/>
      <c r="J31" s="11"/>
    </row>
    <row r="32" spans="1:11" s="14" customFormat="1" ht="81.75" customHeight="1">
      <c r="A32" s="329"/>
      <c r="B32" s="34" t="s">
        <v>61</v>
      </c>
      <c r="C32" s="35" t="s">
        <v>62</v>
      </c>
      <c r="D32" s="25" t="s">
        <v>31</v>
      </c>
      <c r="E32" s="18">
        <v>117.19</v>
      </c>
      <c r="F32" s="34" t="s">
        <v>61</v>
      </c>
      <c r="G32" s="36"/>
      <c r="H32" s="21"/>
      <c r="I32" s="11"/>
      <c r="J32" s="11"/>
    </row>
    <row r="33" spans="1:11" s="14" customFormat="1" ht="81.75" customHeight="1">
      <c r="A33" s="329"/>
      <c r="B33" s="34" t="s">
        <v>63</v>
      </c>
      <c r="C33" s="35" t="s">
        <v>64</v>
      </c>
      <c r="D33" s="17" t="s">
        <v>17</v>
      </c>
      <c r="E33" s="18"/>
      <c r="F33" s="34" t="s">
        <v>63</v>
      </c>
      <c r="G33" s="36"/>
      <c r="H33" s="21"/>
      <c r="I33" s="11"/>
      <c r="J33" s="11"/>
    </row>
    <row r="34" spans="1:11" s="14" customFormat="1" ht="70.5" customHeight="1">
      <c r="A34" s="329"/>
      <c r="B34" s="34" t="s">
        <v>65</v>
      </c>
      <c r="C34" s="16" t="s">
        <v>66</v>
      </c>
      <c r="D34" s="17" t="s">
        <v>17</v>
      </c>
      <c r="E34" s="18"/>
      <c r="F34" s="34" t="s">
        <v>65</v>
      </c>
      <c r="G34" s="20"/>
      <c r="H34" s="21"/>
      <c r="I34" s="11"/>
      <c r="J34" s="11"/>
    </row>
    <row r="35" spans="1:11" s="14" customFormat="1" ht="84" hidden="1" customHeight="1">
      <c r="A35" s="329"/>
      <c r="B35" s="30" t="s">
        <v>74</v>
      </c>
      <c r="C35" s="23" t="s">
        <v>75</v>
      </c>
      <c r="D35" s="25" t="s">
        <v>31</v>
      </c>
      <c r="E35" s="18">
        <v>-14.02</v>
      </c>
      <c r="F35" s="37" t="s">
        <v>74</v>
      </c>
      <c r="G35" s="20"/>
      <c r="H35" s="38"/>
      <c r="I35" s="21"/>
      <c r="J35" s="11"/>
      <c r="K35" s="11"/>
    </row>
    <row r="36" spans="1:11" s="14" customFormat="1" ht="78" hidden="1" customHeight="1">
      <c r="A36" s="329"/>
      <c r="B36" s="30" t="s">
        <v>76</v>
      </c>
      <c r="C36" s="16" t="s">
        <v>77</v>
      </c>
      <c r="D36" s="17" t="s">
        <v>17</v>
      </c>
      <c r="E36" s="18"/>
      <c r="F36" s="30" t="s">
        <v>76</v>
      </c>
      <c r="G36" s="33"/>
      <c r="H36" s="21"/>
      <c r="I36" s="11"/>
      <c r="J36" s="11"/>
    </row>
    <row r="37" spans="1:11" s="14" customFormat="1" ht="64.5" customHeight="1">
      <c r="A37" s="329"/>
      <c r="B37" s="30" t="s">
        <v>91</v>
      </c>
      <c r="C37" s="16" t="s">
        <v>92</v>
      </c>
      <c r="D37" s="17" t="s">
        <v>17</v>
      </c>
      <c r="E37" s="71"/>
      <c r="F37" s="30" t="s">
        <v>91</v>
      </c>
      <c r="G37" s="20"/>
      <c r="H37" s="21"/>
      <c r="I37" s="11"/>
      <c r="J37" s="11"/>
    </row>
    <row r="38" spans="1:11" s="14" customFormat="1" ht="78" customHeight="1">
      <c r="A38" s="329"/>
      <c r="B38" s="30" t="s">
        <v>78</v>
      </c>
      <c r="C38" s="16" t="s">
        <v>79</v>
      </c>
      <c r="D38" s="17" t="s">
        <v>17</v>
      </c>
      <c r="E38" s="18"/>
      <c r="F38" s="30" t="s">
        <v>78</v>
      </c>
      <c r="G38" s="33"/>
      <c r="H38" s="21"/>
      <c r="I38" s="11"/>
      <c r="J38" s="11"/>
    </row>
    <row r="39" spans="1:11" s="14" customFormat="1" ht="78" customHeight="1">
      <c r="A39" s="329"/>
      <c r="B39" s="30" t="s">
        <v>83</v>
      </c>
      <c r="C39" s="23" t="s">
        <v>84</v>
      </c>
      <c r="D39" s="17" t="s">
        <v>17</v>
      </c>
      <c r="E39" s="18"/>
      <c r="F39" s="30" t="s">
        <v>83</v>
      </c>
      <c r="G39" s="20"/>
      <c r="H39" s="21"/>
      <c r="I39" s="11"/>
      <c r="J39" s="11"/>
    </row>
    <row r="40" spans="1:11" s="14" customFormat="1" ht="78" customHeight="1">
      <c r="A40" s="329"/>
      <c r="B40" s="30" t="s">
        <v>85</v>
      </c>
      <c r="C40" s="23" t="s">
        <v>86</v>
      </c>
      <c r="D40" s="17" t="s">
        <v>17</v>
      </c>
      <c r="E40" s="18"/>
      <c r="F40" s="30" t="s">
        <v>85</v>
      </c>
      <c r="G40" s="20"/>
      <c r="H40" s="21"/>
      <c r="I40" s="11"/>
      <c r="J40" s="11"/>
    </row>
    <row r="41" spans="1:11" s="14" customFormat="1" ht="78" customHeight="1">
      <c r="A41" s="329"/>
      <c r="B41" s="30" t="s">
        <v>87</v>
      </c>
      <c r="C41" s="23" t="s">
        <v>88</v>
      </c>
      <c r="D41" s="25" t="s">
        <v>31</v>
      </c>
      <c r="E41" s="18">
        <v>214.84</v>
      </c>
      <c r="F41" s="30" t="s">
        <v>87</v>
      </c>
      <c r="G41" s="20"/>
      <c r="H41" s="21"/>
      <c r="I41" s="11"/>
      <c r="J41" s="11"/>
    </row>
    <row r="42" spans="1:11" s="14" customFormat="1" ht="78" hidden="1" customHeight="1">
      <c r="A42" s="329"/>
      <c r="B42" s="30" t="s">
        <v>89</v>
      </c>
      <c r="C42" s="16" t="s">
        <v>90</v>
      </c>
      <c r="D42" s="25" t="s">
        <v>34</v>
      </c>
      <c r="E42" s="18"/>
      <c r="F42" s="30" t="s">
        <v>89</v>
      </c>
      <c r="G42" s="20"/>
      <c r="H42" s="21"/>
      <c r="I42" s="21"/>
      <c r="J42" s="11"/>
    </row>
    <row r="43" spans="1:11" s="14" customFormat="1" ht="78" hidden="1" customHeight="1">
      <c r="A43" s="329"/>
      <c r="B43" s="30" t="s">
        <v>80</v>
      </c>
      <c r="C43" s="16" t="s">
        <v>81</v>
      </c>
      <c r="D43" s="17" t="s">
        <v>17</v>
      </c>
      <c r="E43" s="18"/>
      <c r="F43" s="30" t="s">
        <v>82</v>
      </c>
      <c r="G43" s="33"/>
      <c r="I43" s="21"/>
      <c r="J43" s="11"/>
      <c r="K43" s="11"/>
    </row>
    <row r="44" spans="1:11" s="14" customFormat="1" ht="78" customHeight="1">
      <c r="A44" s="329"/>
      <c r="B44" s="30" t="s">
        <v>95</v>
      </c>
      <c r="C44" s="16" t="s">
        <v>96</v>
      </c>
      <c r="D44" s="17" t="s">
        <v>17</v>
      </c>
      <c r="E44" s="18"/>
      <c r="F44" s="30" t="s">
        <v>95</v>
      </c>
      <c r="G44" s="20"/>
      <c r="H44" s="21"/>
      <c r="I44" s="11"/>
      <c r="J44" s="11"/>
    </row>
    <row r="45" spans="1:11" s="14" customFormat="1" ht="78" customHeight="1">
      <c r="A45" s="329"/>
      <c r="B45" s="30" t="s">
        <v>97</v>
      </c>
      <c r="C45" s="16" t="s">
        <v>98</v>
      </c>
      <c r="D45" s="25" t="s">
        <v>31</v>
      </c>
      <c r="E45" s="18">
        <v>312.5</v>
      </c>
      <c r="F45" s="30" t="s">
        <v>97</v>
      </c>
      <c r="G45" s="20"/>
      <c r="H45" s="21"/>
      <c r="I45" s="11"/>
      <c r="J45" s="11"/>
    </row>
    <row r="46" spans="1:11" s="14" customFormat="1" ht="78" customHeight="1">
      <c r="A46" s="329"/>
      <c r="B46" s="30" t="s">
        <v>99</v>
      </c>
      <c r="C46" s="16" t="s">
        <v>167</v>
      </c>
      <c r="D46" s="25" t="s">
        <v>31</v>
      </c>
      <c r="E46" s="18">
        <v>312.5</v>
      </c>
      <c r="F46" s="30" t="s">
        <v>99</v>
      </c>
      <c r="G46" s="20"/>
      <c r="H46" s="21"/>
      <c r="I46" s="11"/>
      <c r="J46" s="11"/>
    </row>
    <row r="47" spans="1:11" s="14" customFormat="1" ht="78" customHeight="1">
      <c r="A47" s="329"/>
      <c r="B47" s="30" t="s">
        <v>103</v>
      </c>
      <c r="C47" s="16" t="s">
        <v>104</v>
      </c>
      <c r="D47" s="25" t="s">
        <v>31</v>
      </c>
      <c r="E47" s="18">
        <v>218.75</v>
      </c>
      <c r="F47" s="30" t="s">
        <v>103</v>
      </c>
      <c r="G47" s="20"/>
      <c r="H47" s="21"/>
      <c r="I47" s="11"/>
      <c r="J47" s="11"/>
    </row>
    <row r="48" spans="1:11" s="14" customFormat="1" ht="78" customHeight="1">
      <c r="A48" s="329"/>
      <c r="B48" s="30" t="s">
        <v>105</v>
      </c>
      <c r="C48" s="16" t="s">
        <v>106</v>
      </c>
      <c r="D48" s="25" t="s">
        <v>31</v>
      </c>
      <c r="E48" s="18">
        <v>0</v>
      </c>
      <c r="F48" s="30" t="s">
        <v>105</v>
      </c>
      <c r="G48" s="20"/>
      <c r="H48" s="21"/>
      <c r="I48" s="11"/>
    </row>
    <row r="49" spans="1:10" s="14" customFormat="1" ht="78" customHeight="1">
      <c r="A49" s="329"/>
      <c r="B49" s="30" t="s">
        <v>107</v>
      </c>
      <c r="C49" s="16" t="s">
        <v>108</v>
      </c>
      <c r="D49" s="25" t="s">
        <v>31</v>
      </c>
      <c r="E49" s="18">
        <v>218.75</v>
      </c>
      <c r="F49" s="30" t="s">
        <v>107</v>
      </c>
      <c r="G49" s="20"/>
      <c r="H49" s="21"/>
      <c r="I49" s="11"/>
      <c r="J49" s="11"/>
    </row>
    <row r="50" spans="1:10" s="14" customFormat="1" ht="78" customHeight="1">
      <c r="A50" s="329"/>
      <c r="B50" s="30" t="s">
        <v>109</v>
      </c>
      <c r="C50" s="16" t="s">
        <v>168</v>
      </c>
      <c r="D50" s="25" t="s">
        <v>31</v>
      </c>
      <c r="E50" s="18">
        <v>218.75</v>
      </c>
      <c r="F50" s="30" t="s">
        <v>109</v>
      </c>
      <c r="G50" s="20"/>
      <c r="H50" s="21"/>
      <c r="I50" s="11"/>
      <c r="J50" s="11"/>
    </row>
    <row r="51" spans="1:10" s="14" customFormat="1" ht="78" hidden="1" customHeight="1">
      <c r="A51" s="329"/>
      <c r="B51" s="30" t="s">
        <v>111</v>
      </c>
      <c r="C51" s="16" t="s">
        <v>112</v>
      </c>
      <c r="D51" s="25" t="s">
        <v>34</v>
      </c>
      <c r="E51" s="18"/>
      <c r="F51" s="30" t="s">
        <v>111</v>
      </c>
      <c r="G51" s="20"/>
      <c r="H51" s="21"/>
      <c r="I51" s="11"/>
      <c r="J51" s="11"/>
    </row>
    <row r="52" spans="1:10" s="14" customFormat="1" ht="78" customHeight="1">
      <c r="A52" s="329"/>
      <c r="B52" s="30" t="s">
        <v>113</v>
      </c>
      <c r="C52" s="16" t="s">
        <v>114</v>
      </c>
      <c r="D52" s="17" t="s">
        <v>17</v>
      </c>
      <c r="E52" s="18"/>
      <c r="F52" s="30" t="s">
        <v>113</v>
      </c>
      <c r="G52" s="20"/>
      <c r="H52" s="21"/>
      <c r="I52" s="11"/>
      <c r="J52" s="11"/>
    </row>
    <row r="53" spans="1:10" s="14" customFormat="1" ht="78" customHeight="1">
      <c r="A53" s="329"/>
      <c r="B53" s="30" t="s">
        <v>115</v>
      </c>
      <c r="C53" s="16" t="s">
        <v>116</v>
      </c>
      <c r="D53" s="25" t="s">
        <v>31</v>
      </c>
      <c r="E53" s="18">
        <v>311.52999999999997</v>
      </c>
      <c r="F53" s="30" t="s">
        <v>115</v>
      </c>
      <c r="G53" s="20"/>
      <c r="H53" s="21"/>
      <c r="I53" s="11"/>
      <c r="J53" s="11"/>
    </row>
    <row r="54" spans="1:10" s="14" customFormat="1" ht="82.15" hidden="1" customHeight="1">
      <c r="A54" s="329"/>
      <c r="B54" s="30" t="s">
        <v>117</v>
      </c>
      <c r="C54" s="28" t="s">
        <v>118</v>
      </c>
      <c r="D54" s="25" t="s">
        <v>34</v>
      </c>
      <c r="E54" s="18"/>
      <c r="F54" s="30" t="s">
        <v>117</v>
      </c>
      <c r="G54" s="20"/>
      <c r="H54" s="21"/>
      <c r="I54" s="11"/>
      <c r="J54" s="11"/>
    </row>
    <row r="55" spans="1:10" s="14" customFormat="1" ht="82.15" customHeight="1">
      <c r="A55" s="329"/>
      <c r="B55" s="30" t="s">
        <v>169</v>
      </c>
      <c r="C55" s="28" t="s">
        <v>170</v>
      </c>
      <c r="D55" s="17" t="s">
        <v>17</v>
      </c>
      <c r="E55" s="18"/>
      <c r="F55" s="30" t="s">
        <v>171</v>
      </c>
      <c r="G55" s="20"/>
      <c r="H55" s="21"/>
      <c r="I55" s="11"/>
      <c r="J55" s="11"/>
    </row>
    <row r="56" spans="1:10" s="14" customFormat="1" ht="82.15" customHeight="1">
      <c r="A56" s="329"/>
      <c r="B56" s="30" t="s">
        <v>119</v>
      </c>
      <c r="C56" s="28" t="s">
        <v>120</v>
      </c>
      <c r="D56" s="25" t="s">
        <v>31</v>
      </c>
      <c r="E56" s="18">
        <v>312.5</v>
      </c>
      <c r="F56" s="30" t="s">
        <v>119</v>
      </c>
      <c r="G56" s="20"/>
      <c r="H56" s="21"/>
      <c r="I56" s="11"/>
      <c r="J56" s="11"/>
    </row>
    <row r="57" spans="1:10" s="14" customFormat="1" ht="82.15" customHeight="1">
      <c r="A57" s="329"/>
      <c r="B57" s="30" t="s">
        <v>172</v>
      </c>
      <c r="C57" s="28" t="s">
        <v>173</v>
      </c>
      <c r="D57" s="17" t="s">
        <v>17</v>
      </c>
      <c r="E57" s="18"/>
      <c r="F57" s="30" t="s">
        <v>172</v>
      </c>
      <c r="G57" s="20"/>
      <c r="H57" s="21"/>
      <c r="I57" s="11"/>
      <c r="J57" s="11"/>
    </row>
    <row r="58" spans="1:10" s="14" customFormat="1" ht="78" customHeight="1">
      <c r="A58" s="329"/>
      <c r="B58" s="30" t="s">
        <v>121</v>
      </c>
      <c r="C58" s="16" t="s">
        <v>122</v>
      </c>
      <c r="D58" s="17" t="s">
        <v>17</v>
      </c>
      <c r="E58" s="18"/>
      <c r="F58" s="30" t="s">
        <v>121</v>
      </c>
      <c r="G58" s="20"/>
      <c r="H58" s="21"/>
      <c r="I58" s="11"/>
      <c r="J58" s="11"/>
    </row>
    <row r="59" spans="1:10" s="14" customFormat="1" ht="78" hidden="1" customHeight="1">
      <c r="A59" s="329"/>
      <c r="B59" s="30" t="s">
        <v>123</v>
      </c>
      <c r="C59" s="16" t="s">
        <v>124</v>
      </c>
      <c r="D59" s="27"/>
      <c r="E59" s="18"/>
      <c r="F59" s="30" t="s">
        <v>123</v>
      </c>
      <c r="G59" s="20"/>
      <c r="H59" s="21"/>
      <c r="I59" s="11"/>
      <c r="J59" s="11"/>
    </row>
    <row r="60" spans="1:10" s="14" customFormat="1" ht="84" hidden="1" customHeight="1">
      <c r="A60" s="329"/>
      <c r="B60" s="30" t="s">
        <v>125</v>
      </c>
      <c r="C60" s="23" t="s">
        <v>126</v>
      </c>
      <c r="D60" s="27"/>
      <c r="E60" s="18"/>
      <c r="F60" s="30" t="s">
        <v>125</v>
      </c>
      <c r="G60" s="20"/>
      <c r="H60" s="21"/>
      <c r="I60" s="11"/>
      <c r="J60" s="11"/>
    </row>
    <row r="61" spans="1:10" s="14" customFormat="1" ht="84" customHeight="1">
      <c r="A61" s="329"/>
      <c r="B61" s="30" t="s">
        <v>128</v>
      </c>
      <c r="C61" s="23" t="s">
        <v>129</v>
      </c>
      <c r="D61" s="17" t="s">
        <v>17</v>
      </c>
      <c r="E61" s="18"/>
      <c r="F61" s="30" t="s">
        <v>128</v>
      </c>
      <c r="G61" s="20"/>
      <c r="H61" s="21"/>
      <c r="I61" s="11"/>
      <c r="J61" s="11"/>
    </row>
    <row r="62" spans="1:10" s="14" customFormat="1" ht="84" customHeight="1">
      <c r="A62" s="329"/>
      <c r="B62" s="30" t="s">
        <v>174</v>
      </c>
      <c r="C62" s="16" t="s">
        <v>175</v>
      </c>
      <c r="D62" s="27" t="s">
        <v>31</v>
      </c>
      <c r="E62" s="18">
        <v>156.25</v>
      </c>
      <c r="F62" s="37" t="s">
        <v>174</v>
      </c>
      <c r="G62" s="20"/>
      <c r="H62" s="21"/>
      <c r="I62" s="11"/>
      <c r="J62" s="11"/>
    </row>
    <row r="63" spans="1:10" s="14" customFormat="1" ht="80.25" customHeight="1">
      <c r="A63" s="329"/>
      <c r="B63" s="69" t="s">
        <v>135</v>
      </c>
      <c r="C63" s="16" t="s">
        <v>136</v>
      </c>
      <c r="D63" s="17" t="s">
        <v>17</v>
      </c>
      <c r="E63" s="71"/>
      <c r="F63" s="19" t="s">
        <v>135</v>
      </c>
      <c r="G63" s="20"/>
      <c r="H63" s="21"/>
      <c r="I63" s="11"/>
      <c r="J63" s="11"/>
    </row>
    <row r="64" spans="1:10" s="14" customFormat="1" ht="79.5" customHeight="1">
      <c r="A64" s="329"/>
      <c r="B64" s="30" t="s">
        <v>137</v>
      </c>
      <c r="C64" s="40" t="s">
        <v>138</v>
      </c>
      <c r="D64" s="27" t="s">
        <v>31</v>
      </c>
      <c r="E64" s="18">
        <v>218.75</v>
      </c>
      <c r="F64" s="30" t="s">
        <v>137</v>
      </c>
      <c r="G64" s="20"/>
      <c r="H64" s="21"/>
      <c r="I64" s="11"/>
      <c r="J64" s="11"/>
    </row>
    <row r="65" spans="1:12" s="14" customFormat="1" ht="120.75" customHeight="1">
      <c r="A65" s="329"/>
      <c r="B65" s="30" t="s">
        <v>139</v>
      </c>
      <c r="C65" s="28" t="s">
        <v>140</v>
      </c>
      <c r="D65" s="17" t="s">
        <v>17</v>
      </c>
      <c r="E65" s="18"/>
      <c r="F65" s="37" t="s">
        <v>139</v>
      </c>
      <c r="G65" s="20"/>
      <c r="H65" s="21"/>
      <c r="I65" s="11"/>
      <c r="J65" s="11"/>
    </row>
    <row r="66" spans="1:12" s="14" customFormat="1" ht="78" customHeight="1">
      <c r="A66" s="329"/>
      <c r="B66" s="30" t="s">
        <v>141</v>
      </c>
      <c r="C66" s="23" t="s">
        <v>142</v>
      </c>
      <c r="D66" s="17" t="s">
        <v>17</v>
      </c>
      <c r="E66" s="18"/>
      <c r="F66" s="30" t="s">
        <v>141</v>
      </c>
      <c r="G66" s="20"/>
      <c r="H66" s="21"/>
      <c r="I66" s="11"/>
      <c r="J66" s="11"/>
    </row>
    <row r="67" spans="1:12" s="14" customFormat="1" ht="78" customHeight="1">
      <c r="A67" s="329"/>
      <c r="B67" s="30" t="s">
        <v>143</v>
      </c>
      <c r="C67" s="23" t="s">
        <v>144</v>
      </c>
      <c r="D67" s="17" t="s">
        <v>17</v>
      </c>
      <c r="E67" s="18"/>
      <c r="F67" s="30" t="s">
        <v>143</v>
      </c>
      <c r="G67" s="20"/>
      <c r="H67" s="21"/>
      <c r="I67" s="11"/>
      <c r="J67" s="11"/>
    </row>
    <row r="68" spans="1:12" s="14" customFormat="1" ht="78" customHeight="1">
      <c r="A68" s="329"/>
      <c r="B68" s="30" t="s">
        <v>145</v>
      </c>
      <c r="C68" s="23" t="s">
        <v>146</v>
      </c>
      <c r="D68" s="17" t="s">
        <v>17</v>
      </c>
      <c r="E68" s="18"/>
      <c r="F68" s="30" t="s">
        <v>145</v>
      </c>
      <c r="G68" s="20"/>
      <c r="H68" s="21"/>
      <c r="I68" s="11"/>
      <c r="J68" s="11"/>
    </row>
    <row r="69" spans="1:12" s="14" customFormat="1" ht="100.15" customHeight="1">
      <c r="A69" s="329"/>
      <c r="B69" s="30" t="s">
        <v>147</v>
      </c>
      <c r="C69" s="28" t="s">
        <v>148</v>
      </c>
      <c r="D69" s="27" t="s">
        <v>31</v>
      </c>
      <c r="E69" s="18">
        <v>85.94</v>
      </c>
      <c r="F69" s="30" t="s">
        <v>147</v>
      </c>
      <c r="G69" s="33"/>
      <c r="H69" s="21"/>
      <c r="I69" s="11"/>
      <c r="J69" s="11"/>
    </row>
    <row r="70" spans="1:12" s="14" customFormat="1" ht="89.25" hidden="1" customHeight="1">
      <c r="A70" s="329"/>
      <c r="B70" s="30" t="s">
        <v>149</v>
      </c>
      <c r="C70" s="28" t="s">
        <v>150</v>
      </c>
      <c r="D70" s="27" t="s">
        <v>31</v>
      </c>
      <c r="E70" s="18">
        <v>14.02</v>
      </c>
      <c r="F70" s="30" t="s">
        <v>149</v>
      </c>
      <c r="G70" s="33"/>
      <c r="H70" s="21"/>
      <c r="I70" s="11"/>
      <c r="J70" s="11"/>
    </row>
    <row r="71" spans="1:12" s="14" customFormat="1" ht="78" customHeight="1">
      <c r="A71" s="329"/>
      <c r="B71" s="30" t="s">
        <v>151</v>
      </c>
      <c r="C71" s="23" t="s">
        <v>152</v>
      </c>
      <c r="D71" s="17" t="s">
        <v>17</v>
      </c>
      <c r="E71" s="18"/>
      <c r="F71" s="30" t="s">
        <v>151</v>
      </c>
      <c r="G71" s="20"/>
      <c r="H71" s="21"/>
      <c r="I71" s="11"/>
      <c r="J71" s="11"/>
    </row>
    <row r="72" spans="1:12" s="14" customFormat="1" ht="78" hidden="1" customHeight="1">
      <c r="A72" s="329"/>
      <c r="B72" s="73" t="s">
        <v>176</v>
      </c>
      <c r="C72" s="75" t="s">
        <v>177</v>
      </c>
      <c r="D72" s="25" t="s">
        <v>34</v>
      </c>
      <c r="E72" s="76"/>
      <c r="F72" s="73" t="s">
        <v>176</v>
      </c>
      <c r="G72" s="74"/>
      <c r="H72" s="21"/>
      <c r="I72" s="11"/>
      <c r="J72" s="11"/>
    </row>
    <row r="73" spans="1:12" s="14" customFormat="1" ht="99.75" customHeight="1">
      <c r="A73" s="329"/>
      <c r="B73" s="73" t="s">
        <v>155</v>
      </c>
      <c r="C73" s="75" t="s">
        <v>156</v>
      </c>
      <c r="D73" s="25" t="s">
        <v>31</v>
      </c>
      <c r="E73" s="76">
        <v>85.94</v>
      </c>
      <c r="F73" s="73" t="s">
        <v>155</v>
      </c>
      <c r="G73" s="74" t="s">
        <v>55</v>
      </c>
      <c r="H73" s="21"/>
      <c r="I73" s="11"/>
      <c r="J73" s="11"/>
    </row>
    <row r="74" spans="1:12" s="14" customFormat="1" ht="93.75" customHeight="1">
      <c r="A74" s="329"/>
      <c r="B74" s="73" t="s">
        <v>178</v>
      </c>
      <c r="C74" s="75" t="s">
        <v>179</v>
      </c>
      <c r="D74" s="17" t="s">
        <v>17</v>
      </c>
      <c r="E74" s="18"/>
      <c r="F74" s="73" t="s">
        <v>178</v>
      </c>
      <c r="G74" s="74"/>
      <c r="H74" s="21"/>
      <c r="I74" s="11"/>
      <c r="J74" s="11"/>
    </row>
    <row r="75" spans="1:12" s="14" customFormat="1" ht="234" hidden="1" customHeight="1" thickBot="1">
      <c r="A75" s="330"/>
      <c r="B75" s="70" t="s">
        <v>180</v>
      </c>
      <c r="C75" s="48" t="s">
        <v>181</v>
      </c>
      <c r="D75" s="43"/>
      <c r="E75" s="50"/>
      <c r="F75" s="70" t="s">
        <v>180</v>
      </c>
      <c r="G75" s="77" t="s">
        <v>182</v>
      </c>
      <c r="H75" s="21"/>
      <c r="I75" s="11"/>
      <c r="J75" s="11"/>
    </row>
    <row r="76" spans="1:12" ht="143.25" customHeight="1" thickBot="1">
      <c r="A76" s="52"/>
      <c r="B76" s="78"/>
      <c r="C76" s="343"/>
      <c r="D76" s="344"/>
      <c r="E76" s="344"/>
      <c r="F76" s="344"/>
      <c r="G76" s="345"/>
      <c r="H76" s="21"/>
      <c r="I76" s="11"/>
      <c r="J76" s="11"/>
    </row>
    <row r="77" spans="1:12" ht="198.75" customHeight="1" thickBot="1">
      <c r="A77" s="54"/>
      <c r="B77" s="55"/>
      <c r="C77" s="353"/>
      <c r="D77" s="354"/>
      <c r="E77" s="354"/>
      <c r="F77" s="354"/>
      <c r="G77" s="355"/>
      <c r="H77" s="21"/>
      <c r="I77" s="11"/>
      <c r="J77" s="21"/>
      <c r="K77" s="11"/>
      <c r="L77" s="11"/>
    </row>
    <row r="78" spans="1:12" ht="44.25">
      <c r="A78" s="54"/>
      <c r="B78" s="55"/>
      <c r="C78" s="79"/>
      <c r="D78" s="80"/>
      <c r="E78" s="80"/>
      <c r="F78" s="80"/>
      <c r="G78" s="80"/>
      <c r="H78" s="21"/>
      <c r="I78" s="11"/>
      <c r="J78" s="21"/>
    </row>
    <row r="79" spans="1:12" ht="46.5">
      <c r="A79" s="54"/>
      <c r="B79" s="55"/>
      <c r="C79" s="79"/>
      <c r="D79" s="81"/>
      <c r="E79" s="82"/>
      <c r="F79" s="81"/>
      <c r="G79" s="82"/>
      <c r="H79" s="63"/>
      <c r="I79" s="64"/>
      <c r="J79" s="2"/>
    </row>
    <row r="80" spans="1:12" ht="46.5">
      <c r="A80" s="54"/>
      <c r="B80" s="55"/>
      <c r="C80" s="79"/>
      <c r="D80" s="81"/>
      <c r="E80" s="82"/>
      <c r="F80" s="81"/>
      <c r="G80" s="82"/>
      <c r="H80" s="63"/>
      <c r="I80" s="64"/>
      <c r="J80" s="2"/>
    </row>
    <row r="81" spans="1:10" ht="46.5">
      <c r="A81" s="54"/>
      <c r="B81" s="55"/>
      <c r="C81" s="79"/>
      <c r="D81" s="81"/>
      <c r="E81" s="82"/>
      <c r="F81" s="81"/>
      <c r="G81" s="82"/>
      <c r="H81" s="63"/>
      <c r="I81" s="64"/>
      <c r="J81" s="2"/>
    </row>
    <row r="82" spans="1:10" ht="46.5">
      <c r="A82" s="54"/>
      <c r="B82" s="55"/>
      <c r="C82" s="79"/>
      <c r="D82" s="81"/>
      <c r="E82" s="82"/>
      <c r="F82" s="81"/>
      <c r="G82" s="82"/>
      <c r="H82" s="63"/>
      <c r="I82" s="64"/>
      <c r="J82" s="2"/>
    </row>
    <row r="83" spans="1:10" ht="46.5">
      <c r="A83" s="54"/>
      <c r="B83" s="55"/>
      <c r="C83" s="79"/>
      <c r="D83" s="81"/>
      <c r="E83" s="82"/>
      <c r="F83" s="81"/>
      <c r="G83" s="82"/>
      <c r="H83" s="63"/>
      <c r="I83" s="64"/>
      <c r="J83" s="2"/>
    </row>
    <row r="84" spans="1:10" ht="46.5">
      <c r="A84" s="54"/>
      <c r="B84" s="55"/>
      <c r="C84" s="79"/>
      <c r="D84" s="83"/>
      <c r="E84" s="84"/>
      <c r="F84" s="81"/>
      <c r="G84" s="82"/>
      <c r="H84" s="63"/>
      <c r="I84" s="64"/>
      <c r="J84" s="2"/>
    </row>
    <row r="85" spans="1:10" ht="46.5">
      <c r="A85" s="54"/>
      <c r="B85" s="55"/>
      <c r="C85" s="79"/>
      <c r="D85" s="83"/>
      <c r="E85" s="84"/>
      <c r="F85" s="81"/>
      <c r="G85" s="82"/>
      <c r="H85" s="63"/>
      <c r="I85" s="64"/>
      <c r="J85" s="2"/>
    </row>
    <row r="86" spans="1:10" ht="206.25" customHeight="1">
      <c r="A86" s="54"/>
      <c r="B86" s="55"/>
      <c r="C86" s="79"/>
      <c r="D86" s="83"/>
      <c r="E86" s="84"/>
      <c r="F86" s="81"/>
      <c r="G86" s="82"/>
      <c r="H86" s="63"/>
      <c r="I86" s="64"/>
      <c r="J86" s="2"/>
    </row>
    <row r="87" spans="1:10" ht="19.5">
      <c r="D87" s="85"/>
      <c r="E87" s="86"/>
      <c r="F87" s="86"/>
      <c r="G87" s="87"/>
      <c r="H87" s="21"/>
      <c r="I87" s="11"/>
      <c r="J87" s="11"/>
    </row>
  </sheetData>
  <mergeCells count="11">
    <mergeCell ref="A1:A75"/>
    <mergeCell ref="B1:C6"/>
    <mergeCell ref="E1:G6"/>
    <mergeCell ref="B7:C7"/>
    <mergeCell ref="C77:G77"/>
    <mergeCell ref="E7:G7"/>
    <mergeCell ref="B10:C10"/>
    <mergeCell ref="E10:G10"/>
    <mergeCell ref="B11:C11"/>
    <mergeCell ref="F11:F12"/>
    <mergeCell ref="C76:G76"/>
  </mergeCells>
  <hyperlinks>
    <hyperlink ref="B11:C11" location="'ΣΥΝΟΠΤΙΚΟΣ ΤΙΜΟΚΑΤΑΛΟΓΟΣ'!A1" display="ΣΥΝΟΠΤΙΚΟΣ ΤΙΜΟΚΑΤΑΛΟΓΟΣ"/>
    <hyperlink ref="B11" location="'ΠΡΟΤΕΙΝΟΜΕΝΟΣ ΤΙΜΟΚΑΤΑΛΟΓΟΣ'!A1" display="ΣΥΝΟΠΤΙΚΟΣ ΤΙΜΟΚΑΤΑΛΟΓΟΣ"/>
  </hyperlinks>
  <pageMargins left="0.70866141732283472" right="0.70866141732283472" top="0.74803149606299213" bottom="0.74803149606299213" header="0.31496062992125984" footer="0.31496062992125984"/>
  <pageSetup paperSize="9" scale="15" orientation="portrait" r:id="rId1"/>
  <rowBreaks count="1" manualBreakCount="1">
    <brk id="5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800000"/>
    <pageSetUpPr fitToPage="1"/>
  </sheetPr>
  <dimension ref="A1:K88"/>
  <sheetViews>
    <sheetView view="pageBreakPreview" zoomScale="24" zoomScaleNormal="24" zoomScaleSheetLayoutView="24" workbookViewId="0">
      <selection activeCell="D96" sqref="D96"/>
    </sheetView>
  </sheetViews>
  <sheetFormatPr defaultColWidth="8.85546875" defaultRowHeight="15"/>
  <cols>
    <col min="1" max="1" width="21.28515625" style="3" customWidth="1"/>
    <col min="2" max="2" width="21.28515625" style="65" customWidth="1"/>
    <col min="3" max="3" width="226.85546875" style="66" customWidth="1"/>
    <col min="4" max="4" width="60.7109375" style="66" customWidth="1"/>
    <col min="5" max="5" width="37" style="67" customWidth="1"/>
    <col min="6" max="6" width="23.5703125" style="67" customWidth="1"/>
    <col min="7" max="7" width="132.7109375" style="68" customWidth="1"/>
    <col min="8" max="8" width="36.42578125" style="3" customWidth="1"/>
    <col min="9" max="10" width="39.85546875" style="3" customWidth="1"/>
    <col min="11" max="14" width="9.5703125" style="3" customWidth="1"/>
    <col min="15" max="16384" width="8.85546875" style="3"/>
  </cols>
  <sheetData>
    <row r="1" spans="1:11" ht="126.6" customHeight="1">
      <c r="A1" s="328" t="s">
        <v>0</v>
      </c>
      <c r="B1" s="331" t="s">
        <v>581</v>
      </c>
      <c r="C1" s="332"/>
      <c r="D1" s="1" t="s">
        <v>1</v>
      </c>
      <c r="E1" s="335"/>
      <c r="F1" s="336"/>
      <c r="G1" s="337"/>
      <c r="H1" s="2"/>
    </row>
    <row r="2" spans="1:11" ht="94.9" customHeight="1">
      <c r="A2" s="329"/>
      <c r="B2" s="333"/>
      <c r="C2" s="334"/>
      <c r="D2" s="4" t="s">
        <v>164</v>
      </c>
      <c r="E2" s="338"/>
      <c r="F2" s="339"/>
      <c r="G2" s="340"/>
      <c r="H2" s="2"/>
    </row>
    <row r="3" spans="1:11" ht="70.5" customHeight="1">
      <c r="A3" s="329"/>
      <c r="B3" s="333"/>
      <c r="C3" s="334"/>
      <c r="D3" s="5">
        <v>875</v>
      </c>
      <c r="E3" s="338"/>
      <c r="F3" s="339"/>
      <c r="G3" s="340"/>
      <c r="H3" s="2"/>
    </row>
    <row r="4" spans="1:11" ht="76.5" customHeight="1">
      <c r="A4" s="329"/>
      <c r="B4" s="333"/>
      <c r="C4" s="334"/>
      <c r="D4" s="5" t="s">
        <v>183</v>
      </c>
      <c r="E4" s="338"/>
      <c r="F4" s="339"/>
      <c r="G4" s="340"/>
      <c r="H4" s="2"/>
    </row>
    <row r="5" spans="1:11" ht="73.5" customHeight="1">
      <c r="A5" s="329"/>
      <c r="B5" s="333"/>
      <c r="C5" s="334"/>
      <c r="D5" s="5" t="s">
        <v>6</v>
      </c>
      <c r="E5" s="338"/>
      <c r="F5" s="339"/>
      <c r="G5" s="340"/>
      <c r="H5" s="2"/>
    </row>
    <row r="6" spans="1:11" ht="118.5" customHeight="1">
      <c r="A6" s="329"/>
      <c r="B6" s="333"/>
      <c r="C6" s="334"/>
      <c r="D6" s="5" t="s">
        <v>7</v>
      </c>
      <c r="E6" s="338"/>
      <c r="F6" s="339"/>
      <c r="G6" s="340"/>
      <c r="H6" s="2"/>
    </row>
    <row r="7" spans="1:11" ht="73.5" customHeight="1">
      <c r="A7" s="329"/>
      <c r="B7" s="341" t="s">
        <v>8</v>
      </c>
      <c r="C7" s="342"/>
      <c r="D7" s="6">
        <v>13349.031401869201</v>
      </c>
      <c r="E7" s="346"/>
      <c r="F7" s="347"/>
      <c r="G7" s="348"/>
      <c r="H7" s="2"/>
    </row>
    <row r="8" spans="1:11" ht="73.5" customHeight="1">
      <c r="A8" s="329"/>
      <c r="B8" s="69"/>
      <c r="C8" s="37" t="s">
        <v>192</v>
      </c>
      <c r="D8" s="92">
        <v>123</v>
      </c>
      <c r="E8" s="89"/>
      <c r="F8" s="90"/>
      <c r="G8" s="91"/>
      <c r="H8" s="2"/>
    </row>
    <row r="9" spans="1:11" ht="73.5" customHeight="1">
      <c r="A9" s="329"/>
      <c r="B9" s="69"/>
      <c r="C9" s="37" t="s">
        <v>193</v>
      </c>
      <c r="D9" s="6">
        <v>150</v>
      </c>
      <c r="E9" s="89"/>
      <c r="F9" s="90"/>
      <c r="G9" s="91"/>
      <c r="H9" s="2"/>
    </row>
    <row r="10" spans="1:11" s="7" customFormat="1" ht="89.25" customHeight="1">
      <c r="A10" s="329"/>
      <c r="B10" s="341" t="s">
        <v>194</v>
      </c>
      <c r="C10" s="342"/>
      <c r="D10" s="6">
        <v>73.72</v>
      </c>
      <c r="E10" s="346"/>
      <c r="F10" s="347"/>
      <c r="G10" s="348"/>
      <c r="H10" s="3"/>
      <c r="I10" s="3"/>
      <c r="J10" s="3"/>
      <c r="K10" s="3"/>
    </row>
    <row r="11" spans="1:11" s="11" customFormat="1" ht="73.5" customHeight="1">
      <c r="A11" s="329"/>
      <c r="B11" s="349" t="s">
        <v>9</v>
      </c>
      <c r="C11" s="350"/>
      <c r="D11" s="8" t="s">
        <v>184</v>
      </c>
      <c r="E11" s="9" t="s">
        <v>8</v>
      </c>
      <c r="F11" s="351" t="s">
        <v>12</v>
      </c>
      <c r="G11" s="10"/>
      <c r="H11" s="21"/>
    </row>
    <row r="12" spans="1:11" s="14" customFormat="1" ht="64.5" customHeight="1">
      <c r="A12" s="329"/>
      <c r="B12" s="12" t="s">
        <v>13</v>
      </c>
      <c r="C12" s="12"/>
      <c r="D12" s="12"/>
      <c r="E12" s="12"/>
      <c r="F12" s="352"/>
      <c r="G12" s="13" t="s">
        <v>14</v>
      </c>
      <c r="H12" s="21"/>
      <c r="I12" s="11"/>
      <c r="J12" s="11"/>
    </row>
    <row r="13" spans="1:11" s="14" customFormat="1" ht="78" customHeight="1">
      <c r="A13" s="329"/>
      <c r="B13" s="15" t="s">
        <v>15</v>
      </c>
      <c r="C13" s="16" t="s">
        <v>16</v>
      </c>
      <c r="D13" s="17" t="s">
        <v>17</v>
      </c>
      <c r="E13" s="18"/>
      <c r="F13" s="19" t="s">
        <v>15</v>
      </c>
      <c r="G13" s="20"/>
      <c r="H13" s="21"/>
      <c r="I13" s="11"/>
      <c r="J13" s="11"/>
    </row>
    <row r="14" spans="1:11" s="14" customFormat="1" ht="78" customHeight="1">
      <c r="A14" s="329"/>
      <c r="B14" s="22" t="s">
        <v>19</v>
      </c>
      <c r="C14" s="16" t="s">
        <v>20</v>
      </c>
      <c r="D14" s="17" t="s">
        <v>17</v>
      </c>
      <c r="E14" s="18"/>
      <c r="F14" s="22" t="s">
        <v>19</v>
      </c>
      <c r="G14" s="20"/>
      <c r="H14" s="21"/>
      <c r="I14" s="11"/>
      <c r="J14" s="11"/>
    </row>
    <row r="15" spans="1:11" s="14" customFormat="1" ht="78" customHeight="1">
      <c r="A15" s="329"/>
      <c r="B15" s="22" t="s">
        <v>21</v>
      </c>
      <c r="C15" s="23" t="s">
        <v>22</v>
      </c>
      <c r="D15" s="17" t="s">
        <v>17</v>
      </c>
      <c r="E15" s="18"/>
      <c r="F15" s="22" t="s">
        <v>21</v>
      </c>
      <c r="G15" s="20"/>
      <c r="H15" s="21"/>
      <c r="I15" s="11"/>
      <c r="J15" s="11"/>
    </row>
    <row r="16" spans="1:11" s="14" customFormat="1" ht="78" customHeight="1">
      <c r="A16" s="329"/>
      <c r="B16" s="22" t="s">
        <v>23</v>
      </c>
      <c r="C16" s="23" t="s">
        <v>24</v>
      </c>
      <c r="D16" s="17" t="s">
        <v>17</v>
      </c>
      <c r="E16" s="18"/>
      <c r="F16" s="22" t="s">
        <v>23</v>
      </c>
      <c r="G16" s="24"/>
      <c r="H16" s="21"/>
      <c r="I16" s="11"/>
      <c r="J16" s="11"/>
    </row>
    <row r="17" spans="1:11" s="14" customFormat="1" ht="78" customHeight="1">
      <c r="A17" s="329"/>
      <c r="B17" s="22" t="s">
        <v>25</v>
      </c>
      <c r="C17" s="23" t="s">
        <v>26</v>
      </c>
      <c r="D17" s="17" t="s">
        <v>17</v>
      </c>
      <c r="E17" s="18"/>
      <c r="F17" s="22" t="s">
        <v>25</v>
      </c>
      <c r="G17" s="24"/>
      <c r="H17" s="21"/>
      <c r="I17" s="11"/>
      <c r="J17" s="11"/>
    </row>
    <row r="18" spans="1:11" s="14" customFormat="1" ht="78" customHeight="1">
      <c r="A18" s="329"/>
      <c r="B18" s="22" t="s">
        <v>27</v>
      </c>
      <c r="C18" s="23" t="s">
        <v>28</v>
      </c>
      <c r="D18" s="17" t="s">
        <v>17</v>
      </c>
      <c r="E18" s="18"/>
      <c r="F18" s="22" t="s">
        <v>27</v>
      </c>
      <c r="G18" s="20"/>
      <c r="H18" s="21"/>
      <c r="I18" s="11"/>
      <c r="J18" s="11"/>
    </row>
    <row r="19" spans="1:11" s="14" customFormat="1" ht="78" customHeight="1">
      <c r="A19" s="329"/>
      <c r="B19" s="22" t="s">
        <v>29</v>
      </c>
      <c r="C19" s="16" t="s">
        <v>30</v>
      </c>
      <c r="D19" s="17" t="s">
        <v>17</v>
      </c>
      <c r="E19" s="18"/>
      <c r="F19" s="22" t="s">
        <v>29</v>
      </c>
      <c r="G19" s="20"/>
      <c r="I19" s="21"/>
      <c r="J19" s="11"/>
      <c r="K19" s="11"/>
    </row>
    <row r="20" spans="1:11" s="14" customFormat="1" ht="78" hidden="1" customHeight="1">
      <c r="A20" s="329"/>
      <c r="B20" s="22" t="s">
        <v>32</v>
      </c>
      <c r="C20" s="16" t="s">
        <v>33</v>
      </c>
      <c r="D20" s="25"/>
      <c r="E20" s="18"/>
      <c r="F20" s="22" t="s">
        <v>32</v>
      </c>
      <c r="G20" s="20"/>
      <c r="H20" s="38"/>
      <c r="I20" s="21"/>
      <c r="J20" s="11"/>
      <c r="K20" s="11"/>
    </row>
    <row r="21" spans="1:11" s="14" customFormat="1" ht="78" customHeight="1">
      <c r="A21" s="329"/>
      <c r="B21" s="22" t="s">
        <v>37</v>
      </c>
      <c r="C21" s="23" t="s">
        <v>38</v>
      </c>
      <c r="D21" s="17" t="s">
        <v>17</v>
      </c>
      <c r="E21" s="18"/>
      <c r="F21" s="22" t="s">
        <v>37</v>
      </c>
      <c r="G21" s="20"/>
      <c r="H21" s="21"/>
      <c r="I21" s="11"/>
      <c r="J21" s="11"/>
    </row>
    <row r="22" spans="1:11" s="14" customFormat="1" ht="115.5" hidden="1" customHeight="1">
      <c r="A22" s="329"/>
      <c r="B22" s="22" t="s">
        <v>39</v>
      </c>
      <c r="C22" s="28" t="s">
        <v>40</v>
      </c>
      <c r="D22" s="25" t="s">
        <v>34</v>
      </c>
      <c r="E22" s="18"/>
      <c r="F22" s="22" t="s">
        <v>39</v>
      </c>
      <c r="G22" s="20"/>
      <c r="H22" s="11"/>
      <c r="I22" s="11"/>
    </row>
    <row r="23" spans="1:11" s="14" customFormat="1" ht="150" hidden="1" customHeight="1">
      <c r="A23" s="329"/>
      <c r="B23" s="22" t="s">
        <v>41</v>
      </c>
      <c r="C23" s="28"/>
      <c r="D23" s="17"/>
      <c r="E23" s="18"/>
      <c r="F23" s="22" t="s">
        <v>41</v>
      </c>
      <c r="G23" s="20"/>
      <c r="H23" s="11"/>
      <c r="I23" s="11"/>
    </row>
    <row r="24" spans="1:11" s="14" customFormat="1" ht="105.75" hidden="1" customHeight="1">
      <c r="A24" s="329"/>
      <c r="B24" s="22" t="s">
        <v>43</v>
      </c>
      <c r="C24" s="28" t="s">
        <v>44</v>
      </c>
      <c r="D24" s="25" t="s">
        <v>34</v>
      </c>
      <c r="E24" s="18"/>
      <c r="F24" s="22" t="s">
        <v>43</v>
      </c>
      <c r="G24" s="20"/>
      <c r="H24" s="11"/>
      <c r="I24" s="11"/>
    </row>
    <row r="25" spans="1:11" s="14" customFormat="1" ht="78" customHeight="1">
      <c r="A25" s="329"/>
      <c r="B25" s="22" t="s">
        <v>160</v>
      </c>
      <c r="C25" s="23" t="s">
        <v>64</v>
      </c>
      <c r="D25" s="27" t="s">
        <v>31</v>
      </c>
      <c r="E25" s="18">
        <v>150.6</v>
      </c>
      <c r="F25" s="22" t="s">
        <v>160</v>
      </c>
      <c r="G25" s="20"/>
      <c r="H25" s="21"/>
      <c r="I25" s="11"/>
      <c r="J25" s="11"/>
    </row>
    <row r="26" spans="1:11" s="14" customFormat="1" ht="78" customHeight="1">
      <c r="A26" s="329"/>
      <c r="B26" s="30" t="s">
        <v>45</v>
      </c>
      <c r="C26" s="23" t="s">
        <v>46</v>
      </c>
      <c r="D26" s="17" t="s">
        <v>17</v>
      </c>
      <c r="E26" s="18"/>
      <c r="F26" s="30" t="s">
        <v>45</v>
      </c>
      <c r="G26" s="20"/>
      <c r="H26" s="21"/>
      <c r="I26" s="11"/>
      <c r="J26" s="11"/>
    </row>
    <row r="27" spans="1:11" s="14" customFormat="1" ht="78" customHeight="1">
      <c r="A27" s="329"/>
      <c r="B27" s="30" t="s">
        <v>47</v>
      </c>
      <c r="C27" s="23" t="s">
        <v>48</v>
      </c>
      <c r="D27" s="17" t="s">
        <v>17</v>
      </c>
      <c r="E27" s="18"/>
      <c r="F27" s="30" t="s">
        <v>47</v>
      </c>
      <c r="G27" s="20"/>
      <c r="H27" s="21"/>
      <c r="I27" s="11"/>
      <c r="J27" s="11"/>
    </row>
    <row r="28" spans="1:11" s="14" customFormat="1" ht="78" customHeight="1">
      <c r="A28" s="329"/>
      <c r="B28" s="30" t="s">
        <v>49</v>
      </c>
      <c r="C28" s="16" t="s">
        <v>50</v>
      </c>
      <c r="D28" s="17" t="s">
        <v>17</v>
      </c>
      <c r="E28" s="18"/>
      <c r="F28" s="30" t="s">
        <v>49</v>
      </c>
      <c r="G28" s="20"/>
      <c r="H28" s="21"/>
      <c r="I28" s="21"/>
      <c r="J28" s="11"/>
    </row>
    <row r="29" spans="1:11" s="14" customFormat="1" ht="78" customHeight="1">
      <c r="A29" s="329"/>
      <c r="B29" s="30" t="s">
        <v>161</v>
      </c>
      <c r="C29" s="23" t="s">
        <v>185</v>
      </c>
      <c r="D29" s="17" t="s">
        <v>17</v>
      </c>
      <c r="E29" s="18"/>
      <c r="F29" s="30" t="s">
        <v>161</v>
      </c>
      <c r="G29" s="20"/>
      <c r="H29" s="21"/>
      <c r="I29" s="21"/>
      <c r="J29" s="11"/>
    </row>
    <row r="30" spans="1:11" s="14" customFormat="1" ht="78" customHeight="1">
      <c r="A30" s="329"/>
      <c r="B30" s="30" t="s">
        <v>51</v>
      </c>
      <c r="C30" s="23" t="s">
        <v>52</v>
      </c>
      <c r="D30" s="17" t="s">
        <v>17</v>
      </c>
      <c r="E30" s="18"/>
      <c r="F30" s="30" t="s">
        <v>51</v>
      </c>
      <c r="G30" s="20"/>
      <c r="H30" s="21"/>
      <c r="I30" s="11"/>
      <c r="J30" s="11"/>
    </row>
    <row r="31" spans="1:11" s="14" customFormat="1" ht="117.6" customHeight="1">
      <c r="A31" s="329"/>
      <c r="B31" s="30" t="s">
        <v>53</v>
      </c>
      <c r="C31" s="28" t="s">
        <v>54</v>
      </c>
      <c r="D31" s="17" t="s">
        <v>17</v>
      </c>
      <c r="E31" s="18"/>
      <c r="F31" s="30" t="s">
        <v>53</v>
      </c>
      <c r="G31" s="20" t="s">
        <v>55</v>
      </c>
      <c r="H31" s="21"/>
      <c r="I31" s="11"/>
      <c r="J31" s="11"/>
    </row>
    <row r="32" spans="1:11" s="14" customFormat="1" ht="99" customHeight="1">
      <c r="A32" s="329"/>
      <c r="B32" s="30" t="s">
        <v>56</v>
      </c>
      <c r="C32" s="28" t="s">
        <v>57</v>
      </c>
      <c r="D32" s="17" t="s">
        <v>17</v>
      </c>
      <c r="E32" s="18"/>
      <c r="F32" s="30" t="s">
        <v>56</v>
      </c>
      <c r="G32" s="33"/>
      <c r="H32" s="21"/>
      <c r="I32" s="11"/>
      <c r="J32" s="11"/>
    </row>
    <row r="33" spans="1:11" s="14" customFormat="1" ht="101.45" customHeight="1">
      <c r="A33" s="329"/>
      <c r="B33" s="30" t="s">
        <v>58</v>
      </c>
      <c r="C33" s="28" t="s">
        <v>59</v>
      </c>
      <c r="D33" s="17" t="s">
        <v>17</v>
      </c>
      <c r="E33" s="18"/>
      <c r="F33" s="30" t="s">
        <v>58</v>
      </c>
      <c r="G33" s="33" t="s">
        <v>60</v>
      </c>
      <c r="H33" s="21"/>
      <c r="I33" s="11"/>
      <c r="J33" s="11"/>
    </row>
    <row r="34" spans="1:11" s="14" customFormat="1" ht="81.75" customHeight="1">
      <c r="A34" s="329"/>
      <c r="B34" s="34" t="s">
        <v>162</v>
      </c>
      <c r="C34" s="35" t="s">
        <v>64</v>
      </c>
      <c r="D34" s="17" t="s">
        <v>17</v>
      </c>
      <c r="E34" s="18"/>
      <c r="F34" s="34" t="s">
        <v>162</v>
      </c>
      <c r="G34" s="36"/>
      <c r="H34" s="21"/>
      <c r="I34" s="11"/>
      <c r="J34" s="11"/>
    </row>
    <row r="35" spans="1:11" s="14" customFormat="1" ht="70.5" customHeight="1">
      <c r="A35" s="329"/>
      <c r="B35" s="34" t="s">
        <v>65</v>
      </c>
      <c r="C35" s="16" t="s">
        <v>66</v>
      </c>
      <c r="D35" s="17" t="s">
        <v>17</v>
      </c>
      <c r="E35" s="18"/>
      <c r="F35" s="34" t="s">
        <v>65</v>
      </c>
      <c r="G35" s="20"/>
      <c r="H35" s="21"/>
      <c r="I35" s="11"/>
      <c r="J35" s="11"/>
    </row>
    <row r="36" spans="1:11" s="14" customFormat="1" ht="84" hidden="1" customHeight="1">
      <c r="A36" s="329"/>
      <c r="B36" s="30" t="s">
        <v>74</v>
      </c>
      <c r="C36" s="23" t="s">
        <v>75</v>
      </c>
      <c r="D36" s="25" t="s">
        <v>31</v>
      </c>
      <c r="E36" s="18">
        <v>-14.02</v>
      </c>
      <c r="F36" s="37" t="s">
        <v>74</v>
      </c>
      <c r="G36" s="20"/>
      <c r="H36" s="38"/>
      <c r="I36" s="21"/>
      <c r="J36" s="11"/>
      <c r="K36" s="11"/>
    </row>
    <row r="37" spans="1:11" s="14" customFormat="1" ht="78" customHeight="1">
      <c r="A37" s="329"/>
      <c r="B37" s="30" t="s">
        <v>76</v>
      </c>
      <c r="C37" s="16" t="s">
        <v>77</v>
      </c>
      <c r="D37" s="17" t="s">
        <v>17</v>
      </c>
      <c r="E37" s="18"/>
      <c r="F37" s="30" t="s">
        <v>76</v>
      </c>
      <c r="G37" s="33"/>
      <c r="H37" s="21"/>
      <c r="I37" s="11"/>
      <c r="J37" s="11"/>
    </row>
    <row r="38" spans="1:11" s="14" customFormat="1" ht="78" hidden="1" customHeight="1">
      <c r="A38" s="329"/>
      <c r="B38" s="30" t="s">
        <v>186</v>
      </c>
      <c r="C38" s="16" t="s">
        <v>187</v>
      </c>
      <c r="D38" s="25"/>
      <c r="E38" s="18"/>
      <c r="F38" s="30" t="s">
        <v>188</v>
      </c>
      <c r="G38" s="33"/>
      <c r="H38" s="21"/>
      <c r="I38" s="11"/>
      <c r="J38" s="11"/>
    </row>
    <row r="39" spans="1:11" s="14" customFormat="1" ht="64.5" customHeight="1">
      <c r="A39" s="329"/>
      <c r="B39" s="30" t="s">
        <v>91</v>
      </c>
      <c r="C39" s="16" t="s">
        <v>92</v>
      </c>
      <c r="D39" s="17" t="s">
        <v>17</v>
      </c>
      <c r="E39" s="71"/>
      <c r="F39" s="30" t="s">
        <v>91</v>
      </c>
      <c r="G39" s="20"/>
      <c r="H39" s="21"/>
      <c r="I39" s="11"/>
      <c r="J39" s="11"/>
    </row>
    <row r="40" spans="1:11" s="14" customFormat="1" ht="78" customHeight="1">
      <c r="A40" s="329"/>
      <c r="B40" s="30" t="s">
        <v>78</v>
      </c>
      <c r="C40" s="16" t="s">
        <v>79</v>
      </c>
      <c r="D40" s="17" t="s">
        <v>17</v>
      </c>
      <c r="E40" s="18"/>
      <c r="F40" s="30" t="s">
        <v>78</v>
      </c>
      <c r="G40" s="33"/>
      <c r="H40" s="21"/>
      <c r="I40" s="11"/>
      <c r="J40" s="11"/>
    </row>
    <row r="41" spans="1:11" s="14" customFormat="1" ht="78" customHeight="1">
      <c r="A41" s="329"/>
      <c r="B41" s="30" t="s">
        <v>83</v>
      </c>
      <c r="C41" s="23" t="s">
        <v>84</v>
      </c>
      <c r="D41" s="17" t="s">
        <v>17</v>
      </c>
      <c r="E41" s="18"/>
      <c r="F41" s="30" t="s">
        <v>83</v>
      </c>
      <c r="G41" s="20"/>
      <c r="H41" s="21"/>
      <c r="I41" s="11"/>
      <c r="J41" s="11"/>
    </row>
    <row r="42" spans="1:11" s="14" customFormat="1" ht="78" customHeight="1">
      <c r="A42" s="329"/>
      <c r="B42" s="30" t="s">
        <v>85</v>
      </c>
      <c r="C42" s="23" t="s">
        <v>86</v>
      </c>
      <c r="D42" s="17" t="s">
        <v>17</v>
      </c>
      <c r="E42" s="18"/>
      <c r="F42" s="30" t="s">
        <v>85</v>
      </c>
      <c r="G42" s="20"/>
      <c r="H42" s="21"/>
      <c r="I42" s="11"/>
      <c r="J42" s="11"/>
    </row>
    <row r="43" spans="1:11" s="14" customFormat="1" ht="78" customHeight="1">
      <c r="A43" s="329"/>
      <c r="B43" s="30" t="s">
        <v>87</v>
      </c>
      <c r="C43" s="23" t="s">
        <v>88</v>
      </c>
      <c r="D43" s="17" t="s">
        <v>17</v>
      </c>
      <c r="E43" s="18"/>
      <c r="F43" s="30" t="s">
        <v>87</v>
      </c>
      <c r="G43" s="20"/>
      <c r="H43" s="21"/>
      <c r="I43" s="11"/>
      <c r="J43" s="11"/>
    </row>
    <row r="44" spans="1:11" s="14" customFormat="1" ht="78" customHeight="1">
      <c r="A44" s="329"/>
      <c r="B44" s="30" t="s">
        <v>89</v>
      </c>
      <c r="C44" s="16" t="s">
        <v>90</v>
      </c>
      <c r="D44" s="17" t="s">
        <v>17</v>
      </c>
      <c r="E44" s="18"/>
      <c r="F44" s="30" t="s">
        <v>89</v>
      </c>
      <c r="G44" s="20"/>
      <c r="H44" s="21"/>
      <c r="I44" s="21"/>
      <c r="J44" s="11"/>
    </row>
    <row r="45" spans="1:11" s="14" customFormat="1" ht="78" customHeight="1">
      <c r="A45" s="329"/>
      <c r="B45" s="30" t="s">
        <v>80</v>
      </c>
      <c r="C45" s="16" t="s">
        <v>81</v>
      </c>
      <c r="D45" s="17" t="s">
        <v>17</v>
      </c>
      <c r="E45" s="18"/>
      <c r="F45" s="30" t="s">
        <v>82</v>
      </c>
      <c r="G45" s="33"/>
      <c r="I45" s="21"/>
      <c r="J45" s="11"/>
      <c r="K45" s="11"/>
    </row>
    <row r="46" spans="1:11" s="14" customFormat="1" ht="78" customHeight="1">
      <c r="A46" s="329"/>
      <c r="B46" s="30" t="s">
        <v>95</v>
      </c>
      <c r="C46" s="16" t="s">
        <v>96</v>
      </c>
      <c r="D46" s="17" t="s">
        <v>17</v>
      </c>
      <c r="E46" s="18"/>
      <c r="F46" s="30" t="s">
        <v>95</v>
      </c>
      <c r="G46" s="20"/>
      <c r="H46" s="21"/>
      <c r="I46" s="11"/>
      <c r="J46" s="11"/>
    </row>
    <row r="47" spans="1:11" s="14" customFormat="1" ht="78" hidden="1" customHeight="1">
      <c r="A47" s="329"/>
      <c r="B47" s="30" t="s">
        <v>97</v>
      </c>
      <c r="C47" s="16" t="s">
        <v>98</v>
      </c>
      <c r="D47" s="25"/>
      <c r="E47" s="18"/>
      <c r="F47" s="30" t="s">
        <v>97</v>
      </c>
      <c r="G47" s="20"/>
      <c r="H47" s="21"/>
      <c r="I47" s="11"/>
      <c r="J47" s="11"/>
    </row>
    <row r="48" spans="1:11" s="14" customFormat="1" ht="78" customHeight="1">
      <c r="A48" s="329"/>
      <c r="B48" s="30" t="s">
        <v>99</v>
      </c>
      <c r="C48" s="16" t="s">
        <v>167</v>
      </c>
      <c r="D48" s="25" t="s">
        <v>31</v>
      </c>
      <c r="E48" s="18">
        <v>308.73</v>
      </c>
      <c r="F48" s="30" t="s">
        <v>99</v>
      </c>
      <c r="G48" s="20"/>
      <c r="H48" s="21"/>
      <c r="I48" s="11"/>
      <c r="J48" s="11"/>
    </row>
    <row r="49" spans="1:10" s="14" customFormat="1" ht="78" customHeight="1">
      <c r="A49" s="329"/>
      <c r="B49" s="30" t="s">
        <v>101</v>
      </c>
      <c r="C49" s="16" t="s">
        <v>102</v>
      </c>
      <c r="D49" s="25" t="s">
        <v>31</v>
      </c>
      <c r="E49" s="18">
        <v>218.37</v>
      </c>
      <c r="F49" s="30" t="s">
        <v>101</v>
      </c>
      <c r="G49" s="20"/>
      <c r="H49" s="21"/>
      <c r="I49" s="11"/>
      <c r="J49" s="11"/>
    </row>
    <row r="50" spans="1:10" s="14" customFormat="1" ht="78" customHeight="1">
      <c r="A50" s="329"/>
      <c r="B50" s="30" t="s">
        <v>103</v>
      </c>
      <c r="C50" s="16" t="s">
        <v>104</v>
      </c>
      <c r="D50" s="25" t="s">
        <v>31</v>
      </c>
      <c r="E50" s="18">
        <v>218.37</v>
      </c>
      <c r="F50" s="30" t="s">
        <v>103</v>
      </c>
      <c r="G50" s="20"/>
      <c r="H50" s="21"/>
      <c r="I50" s="11"/>
      <c r="J50" s="11"/>
    </row>
    <row r="51" spans="1:10" s="14" customFormat="1" ht="78" customHeight="1">
      <c r="A51" s="329"/>
      <c r="B51" s="30" t="s">
        <v>105</v>
      </c>
      <c r="C51" s="16" t="s">
        <v>106</v>
      </c>
      <c r="D51" s="25" t="s">
        <v>31</v>
      </c>
      <c r="E51" s="18">
        <v>0</v>
      </c>
      <c r="F51" s="30" t="s">
        <v>105</v>
      </c>
      <c r="G51" s="20"/>
      <c r="H51" s="21"/>
      <c r="I51" s="11"/>
    </row>
    <row r="52" spans="1:10" s="14" customFormat="1" ht="78" customHeight="1">
      <c r="A52" s="329"/>
      <c r="B52" s="30" t="s">
        <v>107</v>
      </c>
      <c r="C52" s="16" t="s">
        <v>108</v>
      </c>
      <c r="D52" s="25" t="s">
        <v>31</v>
      </c>
      <c r="E52" s="18">
        <v>218.37</v>
      </c>
      <c r="F52" s="30" t="s">
        <v>107</v>
      </c>
      <c r="G52" s="20"/>
      <c r="H52" s="21"/>
      <c r="I52" s="11"/>
      <c r="J52" s="11"/>
    </row>
    <row r="53" spans="1:10" s="14" customFormat="1" ht="78" hidden="1" customHeight="1">
      <c r="A53" s="329"/>
      <c r="B53" s="30" t="s">
        <v>109</v>
      </c>
      <c r="C53" s="16" t="s">
        <v>168</v>
      </c>
      <c r="D53" s="25" t="s">
        <v>31</v>
      </c>
      <c r="E53" s="18"/>
      <c r="F53" s="30" t="s">
        <v>109</v>
      </c>
      <c r="G53" s="20"/>
      <c r="H53" s="21"/>
      <c r="I53" s="11"/>
      <c r="J53" s="11"/>
    </row>
    <row r="54" spans="1:10" s="14" customFormat="1" ht="78" customHeight="1">
      <c r="A54" s="329"/>
      <c r="B54" s="30" t="s">
        <v>111</v>
      </c>
      <c r="C54" s="16" t="s">
        <v>112</v>
      </c>
      <c r="D54" s="25" t="s">
        <v>31</v>
      </c>
      <c r="E54" s="18">
        <v>308.73</v>
      </c>
      <c r="F54" s="30" t="s">
        <v>111</v>
      </c>
      <c r="G54" s="20"/>
      <c r="H54" s="21"/>
      <c r="I54" s="11"/>
      <c r="J54" s="11"/>
    </row>
    <row r="55" spans="1:10" s="14" customFormat="1" ht="78" customHeight="1">
      <c r="A55" s="329"/>
      <c r="B55" s="30" t="s">
        <v>113</v>
      </c>
      <c r="C55" s="16" t="s">
        <v>114</v>
      </c>
      <c r="D55" s="17" t="s">
        <v>17</v>
      </c>
      <c r="E55" s="18"/>
      <c r="F55" s="30" t="s">
        <v>113</v>
      </c>
      <c r="G55" s="20"/>
      <c r="H55" s="21"/>
      <c r="I55" s="11"/>
      <c r="J55" s="11"/>
    </row>
    <row r="56" spans="1:10" s="14" customFormat="1" ht="78" hidden="1" customHeight="1">
      <c r="A56" s="329"/>
      <c r="B56" s="30" t="s">
        <v>115</v>
      </c>
      <c r="C56" s="16" t="s">
        <v>116</v>
      </c>
      <c r="D56" s="25" t="s">
        <v>34</v>
      </c>
      <c r="E56" s="18"/>
      <c r="F56" s="30" t="s">
        <v>115</v>
      </c>
      <c r="G56" s="20"/>
      <c r="H56" s="21"/>
      <c r="I56" s="11"/>
      <c r="J56" s="11"/>
    </row>
    <row r="57" spans="1:10" s="14" customFormat="1" ht="82.15" hidden="1" customHeight="1">
      <c r="A57" s="329"/>
      <c r="B57" s="30" t="s">
        <v>117</v>
      </c>
      <c r="C57" s="28" t="s">
        <v>118</v>
      </c>
      <c r="D57" s="25" t="s">
        <v>34</v>
      </c>
      <c r="E57" s="18"/>
      <c r="F57" s="30" t="s">
        <v>117</v>
      </c>
      <c r="G57" s="20"/>
      <c r="H57" s="21"/>
      <c r="I57" s="11"/>
      <c r="J57" s="11"/>
    </row>
    <row r="58" spans="1:10" s="14" customFormat="1" ht="82.15" customHeight="1">
      <c r="A58" s="329"/>
      <c r="B58" s="30" t="s">
        <v>119</v>
      </c>
      <c r="C58" s="28" t="s">
        <v>120</v>
      </c>
      <c r="D58" s="25" t="s">
        <v>31</v>
      </c>
      <c r="E58" s="18">
        <v>308.72000000000003</v>
      </c>
      <c r="F58" s="30" t="s">
        <v>119</v>
      </c>
      <c r="G58" s="20"/>
      <c r="H58" s="21"/>
      <c r="I58" s="11"/>
      <c r="J58" s="11"/>
    </row>
    <row r="59" spans="1:10" s="14" customFormat="1" ht="82.15" customHeight="1">
      <c r="A59" s="329"/>
      <c r="B59" s="30" t="s">
        <v>172</v>
      </c>
      <c r="C59" s="28" t="s">
        <v>173</v>
      </c>
      <c r="D59" s="17" t="s">
        <v>17</v>
      </c>
      <c r="E59" s="18"/>
      <c r="F59" s="30" t="s">
        <v>172</v>
      </c>
      <c r="G59" s="20"/>
      <c r="H59" s="21"/>
      <c r="I59" s="11"/>
      <c r="J59" s="11"/>
    </row>
    <row r="60" spans="1:10" s="14" customFormat="1" ht="78" customHeight="1">
      <c r="A60" s="329"/>
      <c r="B60" s="30" t="s">
        <v>121</v>
      </c>
      <c r="C60" s="16" t="s">
        <v>122</v>
      </c>
      <c r="D60" s="17" t="s">
        <v>17</v>
      </c>
      <c r="E60" s="18"/>
      <c r="F60" s="30" t="s">
        <v>121</v>
      </c>
      <c r="G60" s="20"/>
      <c r="H60" s="21"/>
      <c r="I60" s="11"/>
      <c r="J60" s="11"/>
    </row>
    <row r="61" spans="1:10" s="14" customFormat="1" ht="78" customHeight="1">
      <c r="A61" s="329"/>
      <c r="B61" s="30" t="s">
        <v>123</v>
      </c>
      <c r="C61" s="16" t="s">
        <v>124</v>
      </c>
      <c r="D61" s="17" t="s">
        <v>17</v>
      </c>
      <c r="E61" s="18"/>
      <c r="F61" s="30" t="s">
        <v>123</v>
      </c>
      <c r="G61" s="20"/>
      <c r="H61" s="21"/>
      <c r="I61" s="11"/>
      <c r="J61" s="11"/>
    </row>
    <row r="62" spans="1:10" s="14" customFormat="1" ht="84" hidden="1" customHeight="1">
      <c r="A62" s="329"/>
      <c r="B62" s="30" t="s">
        <v>125</v>
      </c>
      <c r="C62" s="23" t="s">
        <v>126</v>
      </c>
      <c r="D62" s="27"/>
      <c r="E62" s="18"/>
      <c r="F62" s="30" t="s">
        <v>125</v>
      </c>
      <c r="G62" s="20"/>
      <c r="H62" s="21"/>
      <c r="I62" s="11"/>
      <c r="J62" s="11"/>
    </row>
    <row r="63" spans="1:10" s="14" customFormat="1" ht="84" customHeight="1">
      <c r="A63" s="329"/>
      <c r="B63" s="30" t="s">
        <v>128</v>
      </c>
      <c r="C63" s="23" t="s">
        <v>129</v>
      </c>
      <c r="D63" s="17" t="s">
        <v>17</v>
      </c>
      <c r="E63" s="18"/>
      <c r="F63" s="30" t="s">
        <v>128</v>
      </c>
      <c r="G63" s="20"/>
      <c r="H63" s="21"/>
      <c r="I63" s="11"/>
      <c r="J63" s="11"/>
    </row>
    <row r="64" spans="1:10" s="14" customFormat="1" ht="84" hidden="1" customHeight="1">
      <c r="A64" s="329"/>
      <c r="B64" s="30" t="s">
        <v>174</v>
      </c>
      <c r="C64" s="16" t="s">
        <v>189</v>
      </c>
      <c r="D64" s="27"/>
      <c r="E64" s="18"/>
      <c r="F64" s="37" t="s">
        <v>174</v>
      </c>
      <c r="G64" s="20"/>
      <c r="H64" s="21"/>
      <c r="I64" s="11"/>
      <c r="J64" s="11"/>
    </row>
    <row r="65" spans="1:11" s="14" customFormat="1" ht="137.25" customHeight="1">
      <c r="A65" s="329"/>
      <c r="B65" s="30" t="s">
        <v>131</v>
      </c>
      <c r="C65" s="28" t="s">
        <v>132</v>
      </c>
      <c r="D65" s="17" t="s">
        <v>17</v>
      </c>
      <c r="E65" s="18"/>
      <c r="F65" s="37" t="s">
        <v>131</v>
      </c>
      <c r="G65" s="20"/>
      <c r="H65" s="38"/>
      <c r="I65" s="21"/>
      <c r="J65" s="11"/>
      <c r="K65" s="11"/>
    </row>
    <row r="66" spans="1:11" s="14" customFormat="1" ht="80.25" customHeight="1">
      <c r="A66" s="329"/>
      <c r="B66" s="69" t="s">
        <v>135</v>
      </c>
      <c r="C66" s="16" t="s">
        <v>136</v>
      </c>
      <c r="D66" s="17" t="s">
        <v>17</v>
      </c>
      <c r="E66" s="71"/>
      <c r="F66" s="19" t="s">
        <v>135</v>
      </c>
      <c r="G66" s="20"/>
      <c r="H66" s="21"/>
      <c r="I66" s="11"/>
      <c r="J66" s="11"/>
    </row>
    <row r="67" spans="1:11" s="14" customFormat="1" ht="79.5" customHeight="1">
      <c r="A67" s="329"/>
      <c r="B67" s="30" t="s">
        <v>137</v>
      </c>
      <c r="C67" s="40" t="s">
        <v>138</v>
      </c>
      <c r="D67" s="27" t="s">
        <v>31</v>
      </c>
      <c r="E67" s="18">
        <v>218.37</v>
      </c>
      <c r="F67" s="30" t="s">
        <v>137</v>
      </c>
      <c r="G67" s="20"/>
      <c r="H67" s="21"/>
      <c r="I67" s="11"/>
      <c r="J67" s="11"/>
    </row>
    <row r="68" spans="1:11" s="14" customFormat="1" ht="120.75" customHeight="1">
      <c r="A68" s="329"/>
      <c r="B68" s="30" t="s">
        <v>139</v>
      </c>
      <c r="C68" s="28" t="s">
        <v>140</v>
      </c>
      <c r="D68" s="17" t="s">
        <v>17</v>
      </c>
      <c r="E68" s="18"/>
      <c r="F68" s="37" t="s">
        <v>139</v>
      </c>
      <c r="G68" s="20"/>
      <c r="H68" s="21"/>
      <c r="I68" s="11"/>
      <c r="J68" s="11"/>
    </row>
    <row r="69" spans="1:11" s="14" customFormat="1" ht="78" customHeight="1">
      <c r="A69" s="329"/>
      <c r="B69" s="30" t="s">
        <v>141</v>
      </c>
      <c r="C69" s="23" t="s">
        <v>142</v>
      </c>
      <c r="D69" s="17" t="s">
        <v>17</v>
      </c>
      <c r="E69" s="18"/>
      <c r="F69" s="30" t="s">
        <v>141</v>
      </c>
      <c r="G69" s="20"/>
      <c r="H69" s="21"/>
      <c r="I69" s="11"/>
      <c r="J69" s="11"/>
    </row>
    <row r="70" spans="1:11" s="14" customFormat="1" ht="78" customHeight="1">
      <c r="A70" s="329"/>
      <c r="B70" s="30" t="s">
        <v>143</v>
      </c>
      <c r="C70" s="23" t="s">
        <v>144</v>
      </c>
      <c r="D70" s="17" t="s">
        <v>17</v>
      </c>
      <c r="E70" s="18"/>
      <c r="F70" s="30" t="s">
        <v>143</v>
      </c>
      <c r="G70" s="20"/>
      <c r="H70" s="21"/>
      <c r="I70" s="11"/>
      <c r="J70" s="11"/>
    </row>
    <row r="71" spans="1:11" s="14" customFormat="1" ht="78" customHeight="1">
      <c r="A71" s="329"/>
      <c r="B71" s="30" t="s">
        <v>145</v>
      </c>
      <c r="C71" s="23" t="s">
        <v>146</v>
      </c>
      <c r="D71" s="17" t="s">
        <v>17</v>
      </c>
      <c r="E71" s="18"/>
      <c r="F71" s="30" t="s">
        <v>145</v>
      </c>
      <c r="G71" s="20"/>
      <c r="H71" s="21"/>
      <c r="I71" s="11"/>
      <c r="J71" s="11"/>
    </row>
    <row r="72" spans="1:11" s="14" customFormat="1" ht="100.15" customHeight="1">
      <c r="A72" s="329"/>
      <c r="B72" s="30" t="s">
        <v>147</v>
      </c>
      <c r="C72" s="28" t="s">
        <v>148</v>
      </c>
      <c r="D72" s="27" t="s">
        <v>31</v>
      </c>
      <c r="E72" s="18">
        <v>90.36</v>
      </c>
      <c r="F72" s="30" t="s">
        <v>147</v>
      </c>
      <c r="G72" s="33"/>
      <c r="H72" s="21"/>
      <c r="I72" s="11"/>
      <c r="J72" s="11"/>
    </row>
    <row r="73" spans="1:11" s="14" customFormat="1" ht="89.25" hidden="1" customHeight="1">
      <c r="A73" s="329"/>
      <c r="B73" s="30" t="s">
        <v>149</v>
      </c>
      <c r="C73" s="28" t="s">
        <v>150</v>
      </c>
      <c r="D73" s="27"/>
      <c r="E73" s="18"/>
      <c r="F73" s="30" t="s">
        <v>149</v>
      </c>
      <c r="G73" s="33"/>
      <c r="H73" s="21"/>
      <c r="I73" s="11"/>
      <c r="J73" s="11"/>
    </row>
    <row r="74" spans="1:11" s="14" customFormat="1" ht="78" customHeight="1">
      <c r="A74" s="329"/>
      <c r="B74" s="30" t="s">
        <v>151</v>
      </c>
      <c r="C74" s="23" t="s">
        <v>152</v>
      </c>
      <c r="D74" s="17" t="s">
        <v>17</v>
      </c>
      <c r="E74" s="18"/>
      <c r="F74" s="30" t="s">
        <v>151</v>
      </c>
      <c r="G74" s="20"/>
      <c r="H74" s="21"/>
      <c r="I74" s="11"/>
      <c r="J74" s="11"/>
    </row>
    <row r="75" spans="1:11" s="14" customFormat="1" ht="78" customHeight="1">
      <c r="A75" s="329"/>
      <c r="B75" s="73" t="s">
        <v>176</v>
      </c>
      <c r="C75" s="75" t="s">
        <v>190</v>
      </c>
      <c r="D75" s="17" t="s">
        <v>17</v>
      </c>
      <c r="E75" s="76"/>
      <c r="F75" s="73" t="s">
        <v>176</v>
      </c>
      <c r="G75" s="74"/>
      <c r="H75" s="21"/>
      <c r="I75" s="11"/>
      <c r="J75" s="11"/>
    </row>
    <row r="76" spans="1:11" s="14" customFormat="1" ht="99.75" customHeight="1">
      <c r="A76" s="329"/>
      <c r="B76" s="73" t="s">
        <v>155</v>
      </c>
      <c r="C76" s="75" t="s">
        <v>156</v>
      </c>
      <c r="D76" s="27" t="s">
        <v>31</v>
      </c>
      <c r="E76" s="76">
        <v>90.36</v>
      </c>
      <c r="F76" s="73" t="s">
        <v>155</v>
      </c>
      <c r="G76" s="74" t="s">
        <v>55</v>
      </c>
      <c r="H76" s="21"/>
      <c r="I76" s="11"/>
      <c r="J76" s="11"/>
    </row>
    <row r="77" spans="1:11" s="14" customFormat="1" ht="93.75" hidden="1" customHeight="1">
      <c r="A77" s="329"/>
      <c r="B77" s="73" t="s">
        <v>178</v>
      </c>
      <c r="C77" s="75" t="s">
        <v>179</v>
      </c>
      <c r="D77" s="17"/>
      <c r="E77" s="18"/>
      <c r="F77" s="73" t="s">
        <v>178</v>
      </c>
      <c r="G77" s="74"/>
      <c r="H77" s="21"/>
      <c r="I77" s="11"/>
      <c r="J77" s="11"/>
    </row>
    <row r="78" spans="1:11" s="14" customFormat="1" ht="159.75" customHeight="1" thickBot="1">
      <c r="A78" s="72"/>
      <c r="B78" s="47" t="s">
        <v>163</v>
      </c>
      <c r="C78" s="48" t="s">
        <v>191</v>
      </c>
      <c r="D78" s="88" t="s">
        <v>17</v>
      </c>
      <c r="E78" s="50"/>
      <c r="F78" s="47" t="s">
        <v>163</v>
      </c>
      <c r="G78" s="33"/>
      <c r="H78" s="21"/>
      <c r="I78" s="11"/>
      <c r="J78" s="11"/>
    </row>
    <row r="79" spans="1:11" ht="44.25">
      <c r="A79" s="54"/>
      <c r="B79" s="55"/>
      <c r="C79" s="79"/>
      <c r="D79" s="80"/>
      <c r="E79" s="80"/>
      <c r="F79" s="80"/>
      <c r="G79" s="80"/>
      <c r="H79" s="21"/>
      <c r="I79" s="11"/>
      <c r="J79" s="21"/>
    </row>
    <row r="80" spans="1:11" ht="46.5">
      <c r="A80" s="54"/>
      <c r="B80" s="55"/>
      <c r="C80" s="79"/>
      <c r="D80" s="81"/>
      <c r="E80" s="82"/>
      <c r="F80" s="81"/>
      <c r="G80" s="82"/>
      <c r="H80" s="63"/>
      <c r="I80" s="64"/>
      <c r="J80" s="2"/>
    </row>
    <row r="81" spans="1:10" ht="46.5">
      <c r="A81" s="54"/>
      <c r="B81" s="55"/>
      <c r="C81" s="79"/>
      <c r="D81" s="81"/>
      <c r="E81" s="82"/>
      <c r="F81" s="81"/>
      <c r="G81" s="82"/>
      <c r="H81" s="63"/>
      <c r="I81" s="64"/>
      <c r="J81" s="2"/>
    </row>
    <row r="82" spans="1:10" ht="46.5">
      <c r="A82" s="54"/>
      <c r="B82" s="55"/>
      <c r="C82" s="79"/>
      <c r="D82" s="81"/>
      <c r="E82" s="82"/>
      <c r="F82" s="81"/>
      <c r="G82" s="82"/>
      <c r="H82" s="63"/>
      <c r="I82" s="64"/>
      <c r="J82" s="2"/>
    </row>
    <row r="83" spans="1:10" ht="46.5">
      <c r="A83" s="54"/>
      <c r="B83" s="55"/>
      <c r="C83" s="79"/>
      <c r="D83" s="81"/>
      <c r="E83" s="82"/>
      <c r="F83" s="81"/>
      <c r="G83" s="82"/>
      <c r="H83" s="63"/>
      <c r="I83" s="64"/>
      <c r="J83" s="2"/>
    </row>
    <row r="84" spans="1:10" ht="46.5">
      <c r="A84" s="54"/>
      <c r="B84" s="55"/>
      <c r="C84" s="79"/>
      <c r="D84" s="81"/>
      <c r="E84" s="82"/>
      <c r="F84" s="81"/>
      <c r="G84" s="82"/>
      <c r="H84" s="63"/>
      <c r="I84" s="64"/>
      <c r="J84" s="2"/>
    </row>
    <row r="85" spans="1:10" ht="46.5">
      <c r="A85" s="54"/>
      <c r="B85" s="55"/>
      <c r="C85" s="79"/>
      <c r="D85" s="83"/>
      <c r="E85" s="84"/>
      <c r="F85" s="81"/>
      <c r="G85" s="82"/>
      <c r="H85" s="63"/>
      <c r="I85" s="64"/>
      <c r="J85" s="2"/>
    </row>
    <row r="86" spans="1:10" ht="46.5">
      <c r="A86" s="54"/>
      <c r="B86" s="55"/>
      <c r="C86" s="79"/>
      <c r="D86" s="83"/>
      <c r="E86" s="84"/>
      <c r="F86" s="81"/>
      <c r="G86" s="82"/>
      <c r="H86" s="63"/>
      <c r="I86" s="64"/>
      <c r="J86" s="2"/>
    </row>
    <row r="87" spans="1:10" ht="206.25" customHeight="1">
      <c r="A87" s="54"/>
      <c r="B87" s="55"/>
      <c r="C87" s="79"/>
      <c r="D87" s="83"/>
      <c r="E87" s="84"/>
      <c r="F87" s="81"/>
      <c r="G87" s="82"/>
      <c r="H87" s="63"/>
      <c r="I87" s="64"/>
      <c r="J87" s="2"/>
    </row>
    <row r="88" spans="1:10" ht="19.5">
      <c r="D88" s="85"/>
      <c r="E88" s="86"/>
      <c r="F88" s="86"/>
      <c r="G88" s="87"/>
      <c r="H88" s="21"/>
      <c r="I88" s="11"/>
      <c r="J88" s="11"/>
    </row>
  </sheetData>
  <mergeCells count="9">
    <mergeCell ref="A1:A77"/>
    <mergeCell ref="B1:C6"/>
    <mergeCell ref="E1:G6"/>
    <mergeCell ref="B7:C7"/>
    <mergeCell ref="E7:G7"/>
    <mergeCell ref="B10:C10"/>
    <mergeCell ref="E10:G10"/>
    <mergeCell ref="B11:C11"/>
    <mergeCell ref="F11:F12"/>
  </mergeCells>
  <hyperlinks>
    <hyperlink ref="B11:C11" location="'ΣΥΝΟΠΤΙΚΟΣ ΤΙΜΟΚΑΤΑΛΟΓΟΣ'!A1" display="ΣΥΝΟΠΤΙΚΟΣ ΤΙΜΟΚΑΤΑΛΟΓΟΣ"/>
    <hyperlink ref="B11" location="'ΠΡΟΤΕΙΝΟΜΕΝΟΣ ΤΙΜΟΚΑΤΑΛΟΓΟΣ'!A1" display="ΣΥΝΟΠΤΙΚΟΣ ΤΙΜΟΚΑΤΑΛΟΓΟΣ"/>
  </hyperlinks>
  <pageMargins left="0.70866141732283472" right="0.70866141732283472" top="0.74803149606299213" bottom="0.74803149606299213" header="0.31496062992125984" footer="0.31496062992125984"/>
  <pageSetup paperSize="9" scale="1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EY88"/>
  <sheetViews>
    <sheetView view="pageBreakPreview" zoomScale="25" zoomScaleNormal="75" zoomScaleSheetLayoutView="70" workbookViewId="0">
      <pane xSplit="1" ySplit="12" topLeftCell="B64" activePane="bottomRight" state="frozen"/>
      <selection sqref="A1:A110"/>
      <selection pane="topRight" sqref="A1:A110"/>
      <selection pane="bottomLeft" sqref="A1:A110"/>
      <selection pane="bottomRight" activeCell="B64" sqref="A64:XFD64"/>
    </sheetView>
  </sheetViews>
  <sheetFormatPr defaultRowHeight="12.75"/>
  <cols>
    <col min="1" max="1" width="21.42578125" style="103" customWidth="1"/>
    <col min="2" max="2" width="21.85546875" style="142" customWidth="1"/>
    <col min="3" max="3" width="207" style="143" customWidth="1"/>
    <col min="4" max="4" width="62.42578125" style="143" customWidth="1"/>
    <col min="5" max="5" width="56.5703125" style="143" customWidth="1"/>
    <col min="6" max="6" width="45" style="143" customWidth="1"/>
    <col min="7" max="7" width="20.42578125" style="141" customWidth="1"/>
    <col min="8" max="8" width="221.5703125" style="144" customWidth="1"/>
    <col min="9" max="9" width="37.140625" style="103" customWidth="1"/>
    <col min="10" max="10" width="42.28515625" style="103" customWidth="1"/>
    <col min="11" max="11" width="46.85546875" style="103" customWidth="1"/>
    <col min="12" max="12" width="15.42578125" style="103" customWidth="1"/>
    <col min="13" max="13" width="20.5703125" style="103" customWidth="1"/>
    <col min="14" max="16384" width="9.140625" style="103"/>
  </cols>
  <sheetData>
    <row r="1" spans="1:155" s="97" customFormat="1" ht="111.75" customHeight="1">
      <c r="A1" s="356" t="s">
        <v>195</v>
      </c>
      <c r="B1" s="358" t="s">
        <v>196</v>
      </c>
      <c r="C1" s="358"/>
      <c r="D1" s="93">
        <v>500</v>
      </c>
      <c r="E1" s="93">
        <v>500</v>
      </c>
      <c r="F1" s="94"/>
      <c r="G1" s="95"/>
      <c r="H1" s="96"/>
    </row>
    <row r="2" spans="1:155" s="97" customFormat="1" ht="84" customHeight="1">
      <c r="A2" s="357"/>
      <c r="B2" s="359"/>
      <c r="C2" s="359"/>
      <c r="D2" s="5" t="s">
        <v>197</v>
      </c>
      <c r="E2" s="5" t="s">
        <v>197</v>
      </c>
      <c r="F2" s="98"/>
      <c r="G2" s="99"/>
      <c r="H2" s="100"/>
    </row>
    <row r="3" spans="1:155" s="97" customFormat="1" ht="84" customHeight="1">
      <c r="A3" s="357"/>
      <c r="B3" s="359"/>
      <c r="C3" s="359"/>
      <c r="D3" s="5">
        <v>1242</v>
      </c>
      <c r="E3" s="5">
        <v>1242</v>
      </c>
      <c r="F3" s="98"/>
      <c r="G3" s="99"/>
      <c r="H3" s="100"/>
    </row>
    <row r="4" spans="1:155" ht="84" customHeight="1">
      <c r="A4" s="357"/>
      <c r="B4" s="359"/>
      <c r="C4" s="359"/>
      <c r="D4" s="5" t="s">
        <v>198</v>
      </c>
      <c r="E4" s="5" t="s">
        <v>199</v>
      </c>
      <c r="F4" s="98"/>
      <c r="G4" s="101"/>
      <c r="H4" s="102"/>
    </row>
    <row r="5" spans="1:155" ht="84" customHeight="1">
      <c r="A5" s="357"/>
      <c r="B5" s="359"/>
      <c r="C5" s="359"/>
      <c r="D5" s="5" t="s">
        <v>200</v>
      </c>
      <c r="E5" s="5" t="s">
        <v>200</v>
      </c>
      <c r="F5" s="98"/>
      <c r="G5" s="101"/>
      <c r="H5" s="102"/>
    </row>
    <row r="6" spans="1:155" ht="84" customHeight="1">
      <c r="A6" s="357"/>
      <c r="B6" s="359"/>
      <c r="C6" s="359"/>
      <c r="D6" s="5" t="s">
        <v>7</v>
      </c>
      <c r="E6" s="5" t="s">
        <v>7</v>
      </c>
      <c r="F6" s="98"/>
      <c r="G6" s="101"/>
      <c r="H6" s="102"/>
    </row>
    <row r="7" spans="1:155" ht="84" customHeight="1">
      <c r="A7" s="357"/>
      <c r="B7" s="360" t="s">
        <v>8</v>
      </c>
      <c r="C7" s="360"/>
      <c r="D7" s="6">
        <v>10696.133750000001</v>
      </c>
      <c r="E7" s="6">
        <f>11477.38375</f>
        <v>11477.383750000001</v>
      </c>
      <c r="F7" s="361"/>
      <c r="G7" s="362"/>
      <c r="H7" s="363"/>
    </row>
    <row r="8" spans="1:155" ht="84" customHeight="1">
      <c r="A8" s="357"/>
      <c r="B8" s="146"/>
      <c r="C8" s="37" t="s">
        <v>192</v>
      </c>
      <c r="D8" s="92">
        <v>117</v>
      </c>
      <c r="E8" s="92">
        <v>117</v>
      </c>
      <c r="F8" s="147"/>
      <c r="G8" s="148"/>
      <c r="H8" s="149"/>
    </row>
    <row r="9" spans="1:155" ht="84" customHeight="1">
      <c r="A9" s="357"/>
      <c r="B9" s="146"/>
      <c r="C9" s="37" t="s">
        <v>193</v>
      </c>
      <c r="D9" s="6">
        <v>150</v>
      </c>
      <c r="E9" s="6">
        <v>150</v>
      </c>
      <c r="F9" s="147"/>
      <c r="G9" s="148"/>
      <c r="H9" s="149"/>
    </row>
    <row r="10" spans="1:155" s="7" customFormat="1" ht="89.25" customHeight="1">
      <c r="A10" s="357"/>
      <c r="B10" s="341" t="s">
        <v>194</v>
      </c>
      <c r="C10" s="342"/>
      <c r="D10" s="6">
        <v>73.72</v>
      </c>
      <c r="E10" s="6">
        <v>73.72</v>
      </c>
      <c r="F10" s="361"/>
      <c r="G10" s="362"/>
      <c r="H10" s="36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  <c r="EY10" s="103"/>
    </row>
    <row r="11" spans="1:155" ht="84" customHeight="1">
      <c r="A11" s="357"/>
      <c r="B11" s="349" t="s">
        <v>9</v>
      </c>
      <c r="C11" s="350"/>
      <c r="D11" s="8" t="s">
        <v>201</v>
      </c>
      <c r="E11" s="8" t="s">
        <v>202</v>
      </c>
      <c r="F11" s="104" t="s">
        <v>8</v>
      </c>
      <c r="G11" s="364" t="s">
        <v>12</v>
      </c>
      <c r="H11" s="105" t="s">
        <v>14</v>
      </c>
    </row>
    <row r="12" spans="1:155" ht="84" customHeight="1">
      <c r="A12" s="357"/>
      <c r="B12" s="366" t="s">
        <v>13</v>
      </c>
      <c r="C12" s="366"/>
      <c r="D12" s="106"/>
      <c r="E12" s="107"/>
      <c r="F12" s="108"/>
      <c r="G12" s="365"/>
      <c r="H12" s="109"/>
    </row>
    <row r="13" spans="1:155" ht="84" customHeight="1">
      <c r="A13" s="357"/>
      <c r="B13" s="110" t="s">
        <v>203</v>
      </c>
      <c r="C13" s="111" t="s">
        <v>204</v>
      </c>
      <c r="D13" s="112" t="s">
        <v>17</v>
      </c>
      <c r="E13" s="113" t="s">
        <v>205</v>
      </c>
      <c r="F13" s="114"/>
      <c r="G13" s="115" t="s">
        <v>203</v>
      </c>
      <c r="H13" s="116"/>
    </row>
    <row r="14" spans="1:155" ht="84" customHeight="1">
      <c r="A14" s="357"/>
      <c r="B14" s="110" t="s">
        <v>159</v>
      </c>
      <c r="C14" s="111" t="s">
        <v>206</v>
      </c>
      <c r="D14" s="112" t="s">
        <v>17</v>
      </c>
      <c r="E14" s="112" t="s">
        <v>17</v>
      </c>
      <c r="F14" s="114"/>
      <c r="G14" s="117" t="s">
        <v>159</v>
      </c>
      <c r="H14" s="118"/>
    </row>
    <row r="15" spans="1:155" ht="86.25" customHeight="1">
      <c r="A15" s="357"/>
      <c r="B15" s="117" t="s">
        <v>15</v>
      </c>
      <c r="C15" s="111" t="s">
        <v>207</v>
      </c>
      <c r="D15" s="112" t="s">
        <v>17</v>
      </c>
      <c r="E15" s="112" t="s">
        <v>17</v>
      </c>
      <c r="F15" s="114"/>
      <c r="G15" s="117" t="s">
        <v>15</v>
      </c>
      <c r="H15" s="118"/>
    </row>
    <row r="16" spans="1:155" ht="84" customHeight="1">
      <c r="A16" s="357"/>
      <c r="B16" s="117" t="s">
        <v>19</v>
      </c>
      <c r="C16" s="119" t="s">
        <v>208</v>
      </c>
      <c r="D16" s="112" t="s">
        <v>17</v>
      </c>
      <c r="E16" s="112" t="s">
        <v>17</v>
      </c>
      <c r="F16" s="114"/>
      <c r="G16" s="117" t="s">
        <v>19</v>
      </c>
      <c r="H16" s="118"/>
    </row>
    <row r="17" spans="1:9" ht="84" customHeight="1">
      <c r="A17" s="357"/>
      <c r="B17" s="117" t="s">
        <v>21</v>
      </c>
      <c r="C17" s="111" t="s">
        <v>22</v>
      </c>
      <c r="D17" s="112" t="s">
        <v>17</v>
      </c>
      <c r="E17" s="112" t="s">
        <v>17</v>
      </c>
      <c r="F17" s="120"/>
      <c r="G17" s="117" t="s">
        <v>21</v>
      </c>
      <c r="H17" s="118"/>
    </row>
    <row r="18" spans="1:9" ht="84" customHeight="1">
      <c r="A18" s="357"/>
      <c r="B18" s="117" t="s">
        <v>209</v>
      </c>
      <c r="C18" s="111" t="s">
        <v>210</v>
      </c>
      <c r="D18" s="113" t="s">
        <v>205</v>
      </c>
      <c r="E18" s="121" t="s">
        <v>31</v>
      </c>
      <c r="F18" s="120">
        <v>85.94</v>
      </c>
      <c r="G18" s="117" t="s">
        <v>209</v>
      </c>
      <c r="H18" s="118"/>
    </row>
    <row r="19" spans="1:9" ht="84" customHeight="1">
      <c r="A19" s="357"/>
      <c r="B19" s="122" t="s">
        <v>23</v>
      </c>
      <c r="C19" s="119" t="s">
        <v>24</v>
      </c>
      <c r="D19" s="123" t="s">
        <v>17</v>
      </c>
      <c r="E19" s="123" t="s">
        <v>17</v>
      </c>
      <c r="F19" s="120"/>
      <c r="G19" s="122" t="s">
        <v>23</v>
      </c>
      <c r="H19" s="118"/>
      <c r="I19" s="124"/>
    </row>
    <row r="20" spans="1:9" ht="84" customHeight="1">
      <c r="A20" s="357"/>
      <c r="B20" s="122" t="s">
        <v>27</v>
      </c>
      <c r="C20" s="119" t="s">
        <v>28</v>
      </c>
      <c r="D20" s="123" t="s">
        <v>17</v>
      </c>
      <c r="E20" s="123" t="s">
        <v>17</v>
      </c>
      <c r="F20" s="120"/>
      <c r="G20" s="122" t="s">
        <v>27</v>
      </c>
      <c r="H20" s="118"/>
      <c r="I20" s="124"/>
    </row>
    <row r="21" spans="1:9" ht="142.5" customHeight="1">
      <c r="A21" s="357"/>
      <c r="B21" s="122" t="s">
        <v>29</v>
      </c>
      <c r="C21" s="119" t="s">
        <v>211</v>
      </c>
      <c r="D21" s="123" t="s">
        <v>17</v>
      </c>
      <c r="E21" s="123" t="s">
        <v>17</v>
      </c>
      <c r="F21" s="120"/>
      <c r="G21" s="122" t="s">
        <v>29</v>
      </c>
      <c r="H21" s="118"/>
      <c r="I21" s="124"/>
    </row>
    <row r="22" spans="1:9" ht="94.15" customHeight="1">
      <c r="A22" s="357"/>
      <c r="B22" s="125" t="s">
        <v>212</v>
      </c>
      <c r="C22" s="119" t="s">
        <v>213</v>
      </c>
      <c r="D22" s="123" t="s">
        <v>17</v>
      </c>
      <c r="E22" s="123" t="s">
        <v>17</v>
      </c>
      <c r="F22" s="120"/>
      <c r="G22" s="125" t="s">
        <v>212</v>
      </c>
      <c r="H22" s="118"/>
      <c r="I22" s="124"/>
    </row>
    <row r="23" spans="1:9" ht="111.75" customHeight="1">
      <c r="A23" s="357"/>
      <c r="B23" s="122" t="s">
        <v>214</v>
      </c>
      <c r="C23" s="119" t="s">
        <v>215</v>
      </c>
      <c r="D23" s="121" t="s">
        <v>205</v>
      </c>
      <c r="E23" s="123" t="s">
        <v>17</v>
      </c>
      <c r="F23" s="120"/>
      <c r="G23" s="122" t="s">
        <v>214</v>
      </c>
      <c r="H23" s="118"/>
      <c r="I23" s="124"/>
    </row>
    <row r="24" spans="1:9" ht="123.75">
      <c r="A24" s="357"/>
      <c r="B24" s="122" t="s">
        <v>216</v>
      </c>
      <c r="C24" s="119" t="s">
        <v>217</v>
      </c>
      <c r="D24" s="121" t="s">
        <v>205</v>
      </c>
      <c r="E24" s="123" t="s">
        <v>17</v>
      </c>
      <c r="F24" s="120"/>
      <c r="G24" s="122" t="s">
        <v>214</v>
      </c>
      <c r="H24" s="118"/>
      <c r="I24" s="124"/>
    </row>
    <row r="25" spans="1:9" ht="105.75" customHeight="1">
      <c r="A25" s="357"/>
      <c r="B25" s="122" t="s">
        <v>218</v>
      </c>
      <c r="C25" s="119" t="s">
        <v>219</v>
      </c>
      <c r="D25" s="121" t="s">
        <v>205</v>
      </c>
      <c r="E25" s="123" t="s">
        <v>17</v>
      </c>
      <c r="F25" s="120"/>
      <c r="G25" s="122" t="s">
        <v>218</v>
      </c>
      <c r="H25" s="118"/>
      <c r="I25" s="124"/>
    </row>
    <row r="26" spans="1:9" ht="105.75" customHeight="1">
      <c r="A26" s="357"/>
      <c r="B26" s="122" t="s">
        <v>220</v>
      </c>
      <c r="C26" s="119" t="s">
        <v>221</v>
      </c>
      <c r="D26" s="121" t="s">
        <v>205</v>
      </c>
      <c r="E26" s="123" t="s">
        <v>17</v>
      </c>
      <c r="F26" s="120"/>
      <c r="G26" s="122" t="s">
        <v>220</v>
      </c>
      <c r="H26" s="118"/>
      <c r="I26" s="124"/>
    </row>
    <row r="27" spans="1:9" ht="84" customHeight="1">
      <c r="A27" s="357"/>
      <c r="B27" s="126" t="s">
        <v>32</v>
      </c>
      <c r="C27" s="127" t="s">
        <v>222</v>
      </c>
      <c r="D27" s="121" t="s">
        <v>205</v>
      </c>
      <c r="E27" s="121" t="s">
        <v>31</v>
      </c>
      <c r="F27" s="120">
        <v>164.06</v>
      </c>
      <c r="G27" s="122" t="s">
        <v>32</v>
      </c>
      <c r="H27" s="118"/>
      <c r="I27" s="124"/>
    </row>
    <row r="28" spans="1:9" ht="84" customHeight="1">
      <c r="A28" s="357"/>
      <c r="B28" s="122" t="s">
        <v>37</v>
      </c>
      <c r="C28" s="119" t="s">
        <v>38</v>
      </c>
      <c r="D28" s="121" t="s">
        <v>31</v>
      </c>
      <c r="E28" s="123" t="s">
        <v>17</v>
      </c>
      <c r="F28" s="120">
        <v>148.44</v>
      </c>
      <c r="G28" s="122" t="s">
        <v>37</v>
      </c>
      <c r="H28" s="118"/>
      <c r="I28" s="124"/>
    </row>
    <row r="29" spans="1:9" ht="87.75" customHeight="1">
      <c r="A29" s="357"/>
      <c r="B29" s="125" t="s">
        <v>223</v>
      </c>
      <c r="C29" s="119" t="s">
        <v>224</v>
      </c>
      <c r="D29" s="123" t="s">
        <v>17</v>
      </c>
      <c r="E29" s="123" t="s">
        <v>17</v>
      </c>
      <c r="F29" s="120"/>
      <c r="G29" s="125" t="s">
        <v>223</v>
      </c>
      <c r="H29" s="118"/>
      <c r="I29" s="124"/>
    </row>
    <row r="30" spans="1:9" ht="87.75" customHeight="1">
      <c r="A30" s="357"/>
      <c r="B30" s="125" t="s">
        <v>47</v>
      </c>
      <c r="C30" s="119" t="s">
        <v>225</v>
      </c>
      <c r="D30" s="123" t="s">
        <v>17</v>
      </c>
      <c r="E30" s="123" t="s">
        <v>17</v>
      </c>
      <c r="F30" s="120"/>
      <c r="G30" s="125" t="s">
        <v>47</v>
      </c>
      <c r="H30" s="118"/>
      <c r="I30" s="124"/>
    </row>
    <row r="31" spans="1:9" ht="87.75" customHeight="1">
      <c r="A31" s="357"/>
      <c r="B31" s="125" t="s">
        <v>49</v>
      </c>
      <c r="C31" s="119" t="s">
        <v>50</v>
      </c>
      <c r="D31" s="121" t="s">
        <v>205</v>
      </c>
      <c r="E31" s="121" t="s">
        <v>31</v>
      </c>
      <c r="F31" s="120">
        <v>429.69</v>
      </c>
      <c r="G31" s="125" t="s">
        <v>49</v>
      </c>
      <c r="H31" s="118"/>
      <c r="I31" s="128"/>
    </row>
    <row r="32" spans="1:9" ht="84" customHeight="1">
      <c r="A32" s="357"/>
      <c r="B32" s="125" t="s">
        <v>226</v>
      </c>
      <c r="C32" s="119" t="s">
        <v>227</v>
      </c>
      <c r="D32" s="123" t="s">
        <v>17</v>
      </c>
      <c r="E32" s="123" t="s">
        <v>17</v>
      </c>
      <c r="F32" s="120"/>
      <c r="G32" s="125" t="s">
        <v>226</v>
      </c>
      <c r="H32" s="118"/>
      <c r="I32" s="124"/>
    </row>
    <row r="33" spans="1:9" ht="100.5" customHeight="1">
      <c r="A33" s="357"/>
      <c r="B33" s="125" t="s">
        <v>53</v>
      </c>
      <c r="C33" s="119" t="s">
        <v>228</v>
      </c>
      <c r="D33" s="123" t="s">
        <v>17</v>
      </c>
      <c r="E33" s="123" t="s">
        <v>17</v>
      </c>
      <c r="F33" s="120"/>
      <c r="G33" s="125" t="s">
        <v>53</v>
      </c>
      <c r="H33" s="118"/>
      <c r="I33" s="124"/>
    </row>
    <row r="34" spans="1:9" ht="84" customHeight="1">
      <c r="A34" s="357"/>
      <c r="B34" s="125" t="s">
        <v>229</v>
      </c>
      <c r="C34" s="119" t="s">
        <v>230</v>
      </c>
      <c r="D34" s="121" t="s">
        <v>205</v>
      </c>
      <c r="E34" s="129" t="s">
        <v>31</v>
      </c>
      <c r="F34" s="120">
        <v>687.5</v>
      </c>
      <c r="G34" s="125" t="s">
        <v>229</v>
      </c>
      <c r="H34" s="118"/>
      <c r="I34" s="124"/>
    </row>
    <row r="35" spans="1:9" ht="96" customHeight="1">
      <c r="A35" s="357"/>
      <c r="B35" s="125" t="s">
        <v>231</v>
      </c>
      <c r="C35" s="119" t="s">
        <v>232</v>
      </c>
      <c r="D35" s="121" t="s">
        <v>31</v>
      </c>
      <c r="E35" s="112" t="s">
        <v>17</v>
      </c>
      <c r="F35" s="120">
        <v>78.13</v>
      </c>
      <c r="G35" s="125" t="s">
        <v>231</v>
      </c>
      <c r="H35" s="118" t="s">
        <v>233</v>
      </c>
      <c r="I35" s="124"/>
    </row>
    <row r="36" spans="1:9" ht="84" customHeight="1">
      <c r="A36" s="357"/>
      <c r="B36" s="125" t="s">
        <v>234</v>
      </c>
      <c r="C36" s="127" t="s">
        <v>235</v>
      </c>
      <c r="D36" s="112" t="s">
        <v>17</v>
      </c>
      <c r="E36" s="112" t="s">
        <v>17</v>
      </c>
      <c r="F36" s="120"/>
      <c r="G36" s="125" t="s">
        <v>234</v>
      </c>
      <c r="H36" s="118"/>
      <c r="I36" s="124"/>
    </row>
    <row r="37" spans="1:9" ht="84" customHeight="1">
      <c r="A37" s="357"/>
      <c r="B37" s="125" t="s">
        <v>65</v>
      </c>
      <c r="C37" s="127" t="s">
        <v>236</v>
      </c>
      <c r="D37" s="112" t="s">
        <v>17</v>
      </c>
      <c r="E37" s="112" t="s">
        <v>17</v>
      </c>
      <c r="F37" s="120"/>
      <c r="G37" s="125" t="s">
        <v>65</v>
      </c>
      <c r="H37" s="118"/>
      <c r="I37" s="124"/>
    </row>
    <row r="38" spans="1:9" ht="84" customHeight="1">
      <c r="A38" s="357"/>
      <c r="B38" s="125" t="s">
        <v>237</v>
      </c>
      <c r="C38" s="127" t="s">
        <v>238</v>
      </c>
      <c r="D38" s="129" t="s">
        <v>31</v>
      </c>
      <c r="E38" s="129" t="s">
        <v>31</v>
      </c>
      <c r="F38" s="120">
        <v>31.25</v>
      </c>
      <c r="G38" s="125" t="s">
        <v>237</v>
      </c>
      <c r="H38" s="118"/>
      <c r="I38" s="124"/>
    </row>
    <row r="39" spans="1:9" ht="84" customHeight="1">
      <c r="A39" s="357"/>
      <c r="B39" s="125" t="s">
        <v>239</v>
      </c>
      <c r="C39" s="127" t="s">
        <v>240</v>
      </c>
      <c r="D39" s="121" t="s">
        <v>205</v>
      </c>
      <c r="E39" s="129" t="s">
        <v>31</v>
      </c>
      <c r="F39" s="120">
        <v>468.75</v>
      </c>
      <c r="G39" s="125" t="s">
        <v>239</v>
      </c>
      <c r="H39" s="118"/>
      <c r="I39" s="124"/>
    </row>
    <row r="40" spans="1:9" ht="84" customHeight="1">
      <c r="A40" s="357"/>
      <c r="B40" s="125" t="s">
        <v>241</v>
      </c>
      <c r="C40" s="127" t="s">
        <v>242</v>
      </c>
      <c r="D40" s="121" t="s">
        <v>31</v>
      </c>
      <c r="E40" s="121" t="s">
        <v>31</v>
      </c>
      <c r="F40" s="120">
        <v>781.25</v>
      </c>
      <c r="G40" s="125" t="s">
        <v>241</v>
      </c>
      <c r="H40" s="118"/>
      <c r="I40" s="124"/>
    </row>
    <row r="41" spans="1:9" ht="84" customHeight="1">
      <c r="A41" s="357"/>
      <c r="B41" s="125" t="s">
        <v>243</v>
      </c>
      <c r="C41" s="127" t="s">
        <v>244</v>
      </c>
      <c r="D41" s="130" t="s">
        <v>205</v>
      </c>
      <c r="E41" s="129" t="s">
        <v>31</v>
      </c>
      <c r="F41" s="120">
        <v>156.25</v>
      </c>
      <c r="G41" s="125" t="s">
        <v>243</v>
      </c>
      <c r="H41" s="118"/>
      <c r="I41" s="124"/>
    </row>
    <row r="42" spans="1:9" ht="84" customHeight="1">
      <c r="A42" s="357"/>
      <c r="B42" s="125" t="s">
        <v>245</v>
      </c>
      <c r="C42" s="119" t="s">
        <v>246</v>
      </c>
      <c r="D42" s="130" t="s">
        <v>205</v>
      </c>
      <c r="E42" s="123" t="s">
        <v>17</v>
      </c>
      <c r="F42" s="120"/>
      <c r="G42" s="125" t="s">
        <v>245</v>
      </c>
      <c r="H42" s="118"/>
      <c r="I42" s="128"/>
    </row>
    <row r="43" spans="1:9" ht="84" customHeight="1">
      <c r="A43" s="357"/>
      <c r="B43" s="125" t="s">
        <v>247</v>
      </c>
      <c r="C43" s="119" t="s">
        <v>248</v>
      </c>
      <c r="D43" s="123" t="s">
        <v>17</v>
      </c>
      <c r="E43" s="123" t="s">
        <v>17</v>
      </c>
      <c r="F43" s="120"/>
      <c r="G43" s="125" t="s">
        <v>247</v>
      </c>
      <c r="H43" s="118"/>
      <c r="I43" s="124"/>
    </row>
    <row r="44" spans="1:9" ht="84" customHeight="1">
      <c r="A44" s="357"/>
      <c r="B44" s="125" t="s">
        <v>249</v>
      </c>
      <c r="C44" s="119" t="s">
        <v>250</v>
      </c>
      <c r="D44" s="121" t="s">
        <v>205</v>
      </c>
      <c r="E44" s="121" t="s">
        <v>31</v>
      </c>
      <c r="F44" s="120">
        <v>218.75</v>
      </c>
      <c r="G44" s="125" t="s">
        <v>249</v>
      </c>
      <c r="H44" s="118"/>
      <c r="I44" s="128"/>
    </row>
    <row r="45" spans="1:9" ht="84" customHeight="1">
      <c r="A45" s="357"/>
      <c r="B45" s="125" t="s">
        <v>157</v>
      </c>
      <c r="C45" s="127" t="s">
        <v>251</v>
      </c>
      <c r="D45" s="123" t="s">
        <v>17</v>
      </c>
      <c r="E45" s="123" t="s">
        <v>17</v>
      </c>
      <c r="F45" s="120"/>
      <c r="G45" s="125" t="s">
        <v>157</v>
      </c>
      <c r="H45" s="118"/>
      <c r="I45" s="124"/>
    </row>
    <row r="46" spans="1:9" ht="84" customHeight="1">
      <c r="A46" s="357"/>
      <c r="B46" s="125" t="s">
        <v>252</v>
      </c>
      <c r="C46" s="119" t="s">
        <v>253</v>
      </c>
      <c r="D46" s="121" t="s">
        <v>205</v>
      </c>
      <c r="E46" s="123" t="s">
        <v>17</v>
      </c>
      <c r="F46" s="120"/>
      <c r="G46" s="125" t="s">
        <v>252</v>
      </c>
      <c r="H46" s="118"/>
      <c r="I46" s="124"/>
    </row>
    <row r="47" spans="1:9" ht="92.25" customHeight="1">
      <c r="A47" s="357"/>
      <c r="B47" s="125" t="s">
        <v>254</v>
      </c>
      <c r="C47" s="127" t="s">
        <v>255</v>
      </c>
      <c r="D47" s="121" t="s">
        <v>205</v>
      </c>
      <c r="E47" s="121" t="s">
        <v>31</v>
      </c>
      <c r="F47" s="120">
        <v>93.75</v>
      </c>
      <c r="G47" s="125" t="s">
        <v>254</v>
      </c>
      <c r="H47" s="118"/>
      <c r="I47" s="124"/>
    </row>
    <row r="48" spans="1:9" ht="86.25" customHeight="1">
      <c r="A48" s="357"/>
      <c r="B48" s="125" t="s">
        <v>256</v>
      </c>
      <c r="C48" s="127" t="s">
        <v>257</v>
      </c>
      <c r="D48" s="121" t="s">
        <v>205</v>
      </c>
      <c r="E48" s="121" t="s">
        <v>31</v>
      </c>
      <c r="F48" s="120">
        <v>93.75</v>
      </c>
      <c r="G48" s="125" t="s">
        <v>256</v>
      </c>
      <c r="H48" s="118"/>
      <c r="I48" s="124"/>
    </row>
    <row r="49" spans="1:10" ht="84" customHeight="1">
      <c r="A49" s="357"/>
      <c r="B49" s="125" t="s">
        <v>258</v>
      </c>
      <c r="C49" s="119" t="s">
        <v>259</v>
      </c>
      <c r="D49" s="121" t="s">
        <v>205</v>
      </c>
      <c r="E49" s="121" t="s">
        <v>31</v>
      </c>
      <c r="F49" s="120">
        <v>390.625</v>
      </c>
      <c r="G49" s="125" t="s">
        <v>258</v>
      </c>
      <c r="H49" s="118"/>
      <c r="I49" s="128"/>
    </row>
    <row r="50" spans="1:10" ht="84" customHeight="1">
      <c r="A50" s="357"/>
      <c r="B50" s="125" t="s">
        <v>83</v>
      </c>
      <c r="C50" s="119" t="s">
        <v>84</v>
      </c>
      <c r="D50" s="123" t="s">
        <v>17</v>
      </c>
      <c r="E50" s="123" t="s">
        <v>17</v>
      </c>
      <c r="F50" s="120"/>
      <c r="G50" s="125" t="s">
        <v>83</v>
      </c>
      <c r="H50" s="118"/>
      <c r="I50" s="124"/>
    </row>
    <row r="51" spans="1:10" ht="84" customHeight="1">
      <c r="A51" s="357"/>
      <c r="B51" s="125" t="s">
        <v>85</v>
      </c>
      <c r="C51" s="119" t="s">
        <v>86</v>
      </c>
      <c r="D51" s="123" t="s">
        <v>17</v>
      </c>
      <c r="E51" s="123" t="s">
        <v>17</v>
      </c>
      <c r="F51" s="120"/>
      <c r="G51" s="125" t="s">
        <v>85</v>
      </c>
      <c r="H51" s="118"/>
      <c r="I51" s="124"/>
    </row>
    <row r="52" spans="1:10" ht="84" customHeight="1">
      <c r="A52" s="357"/>
      <c r="B52" s="125" t="s">
        <v>87</v>
      </c>
      <c r="C52" s="119" t="s">
        <v>88</v>
      </c>
      <c r="D52" s="123" t="s">
        <v>17</v>
      </c>
      <c r="E52" s="123" t="s">
        <v>17</v>
      </c>
      <c r="F52" s="120"/>
      <c r="G52" s="125" t="s">
        <v>87</v>
      </c>
      <c r="H52" s="118"/>
      <c r="I52" s="124"/>
    </row>
    <row r="53" spans="1:10" ht="84" customHeight="1">
      <c r="A53" s="357"/>
      <c r="B53" s="125" t="s">
        <v>260</v>
      </c>
      <c r="C53" s="119" t="s">
        <v>261</v>
      </c>
      <c r="D53" s="123" t="s">
        <v>17</v>
      </c>
      <c r="E53" s="123" t="s">
        <v>17</v>
      </c>
      <c r="F53" s="120"/>
      <c r="G53" s="125" t="s">
        <v>260</v>
      </c>
      <c r="H53" s="118"/>
      <c r="I53" s="124"/>
    </row>
    <row r="54" spans="1:10" ht="84" customHeight="1">
      <c r="A54" s="357"/>
      <c r="B54" s="125" t="s">
        <v>262</v>
      </c>
      <c r="C54" s="119" t="s">
        <v>263</v>
      </c>
      <c r="D54" s="121" t="s">
        <v>205</v>
      </c>
      <c r="E54" s="112" t="s">
        <v>17</v>
      </c>
      <c r="F54" s="120"/>
      <c r="G54" s="125" t="s">
        <v>262</v>
      </c>
      <c r="H54" s="118" t="s">
        <v>264</v>
      </c>
      <c r="I54" s="124"/>
    </row>
    <row r="55" spans="1:10" ht="84" customHeight="1">
      <c r="A55" s="357"/>
      <c r="B55" s="125" t="s">
        <v>265</v>
      </c>
      <c r="C55" s="119" t="s">
        <v>266</v>
      </c>
      <c r="D55" s="129" t="s">
        <v>31</v>
      </c>
      <c r="E55" s="129" t="s">
        <v>31</v>
      </c>
      <c r="F55" s="120">
        <v>156.25</v>
      </c>
      <c r="G55" s="125" t="s">
        <v>265</v>
      </c>
      <c r="H55" s="118" t="s">
        <v>267</v>
      </c>
      <c r="I55" s="124"/>
    </row>
    <row r="56" spans="1:10" ht="84" customHeight="1">
      <c r="A56" s="357"/>
      <c r="B56" s="125" t="s">
        <v>113</v>
      </c>
      <c r="C56" s="119" t="s">
        <v>114</v>
      </c>
      <c r="D56" s="123" t="s">
        <v>17</v>
      </c>
      <c r="E56" s="123" t="s">
        <v>17</v>
      </c>
      <c r="F56" s="120"/>
      <c r="G56" s="125" t="s">
        <v>265</v>
      </c>
      <c r="H56" s="118" t="s">
        <v>267</v>
      </c>
      <c r="I56" s="124"/>
    </row>
    <row r="57" spans="1:10" ht="84" customHeight="1">
      <c r="A57" s="357"/>
      <c r="B57" s="125" t="s">
        <v>268</v>
      </c>
      <c r="C57" s="119" t="s">
        <v>136</v>
      </c>
      <c r="D57" s="123" t="s">
        <v>17</v>
      </c>
      <c r="E57" s="123" t="s">
        <v>17</v>
      </c>
      <c r="F57" s="120"/>
      <c r="G57" s="125" t="s">
        <v>268</v>
      </c>
      <c r="H57" s="118"/>
      <c r="I57" s="124"/>
    </row>
    <row r="58" spans="1:10" ht="105" customHeight="1">
      <c r="A58" s="357"/>
      <c r="B58" s="125" t="s">
        <v>269</v>
      </c>
      <c r="C58" s="119" t="s">
        <v>270</v>
      </c>
      <c r="D58" s="121" t="s">
        <v>205</v>
      </c>
      <c r="E58" s="121" t="s">
        <v>31</v>
      </c>
      <c r="F58" s="120">
        <v>218.75</v>
      </c>
      <c r="G58" s="125" t="s">
        <v>269</v>
      </c>
      <c r="H58" s="118"/>
      <c r="I58" s="128"/>
      <c r="J58" s="131"/>
    </row>
    <row r="59" spans="1:10" ht="105" customHeight="1">
      <c r="A59" s="357"/>
      <c r="B59" s="125" t="s">
        <v>271</v>
      </c>
      <c r="C59" s="119" t="s">
        <v>272</v>
      </c>
      <c r="D59" s="123" t="s">
        <v>17</v>
      </c>
      <c r="E59" s="123" t="s">
        <v>17</v>
      </c>
      <c r="F59" s="120"/>
      <c r="G59" s="125" t="s">
        <v>271</v>
      </c>
      <c r="H59" s="118"/>
      <c r="I59" s="128"/>
      <c r="J59" s="131"/>
    </row>
    <row r="60" spans="1:10" ht="105" customHeight="1">
      <c r="A60" s="357"/>
      <c r="B60" s="125" t="s">
        <v>273</v>
      </c>
      <c r="C60" s="119" t="s">
        <v>274</v>
      </c>
      <c r="D60" s="121" t="s">
        <v>205</v>
      </c>
      <c r="E60" s="121" t="s">
        <v>31</v>
      </c>
      <c r="F60" s="120">
        <v>218.75</v>
      </c>
      <c r="G60" s="125" t="s">
        <v>273</v>
      </c>
      <c r="H60" s="118"/>
      <c r="I60" s="128"/>
      <c r="J60" s="131"/>
    </row>
    <row r="61" spans="1:10" ht="84" customHeight="1">
      <c r="A61" s="357"/>
      <c r="B61" s="125" t="s">
        <v>121</v>
      </c>
      <c r="C61" s="119" t="s">
        <v>122</v>
      </c>
      <c r="D61" s="123" t="s">
        <v>17</v>
      </c>
      <c r="E61" s="123" t="s">
        <v>17</v>
      </c>
      <c r="F61" s="120"/>
      <c r="G61" s="125" t="s">
        <v>121</v>
      </c>
      <c r="H61" s="118"/>
      <c r="I61" s="124"/>
    </row>
    <row r="62" spans="1:10" ht="84" customHeight="1">
      <c r="A62" s="357"/>
      <c r="B62" s="125" t="s">
        <v>125</v>
      </c>
      <c r="C62" s="127" t="s">
        <v>126</v>
      </c>
      <c r="D62" s="121" t="s">
        <v>31</v>
      </c>
      <c r="E62" s="121" t="s">
        <v>31</v>
      </c>
      <c r="F62" s="120">
        <v>15.625</v>
      </c>
      <c r="G62" s="125" t="s">
        <v>125</v>
      </c>
      <c r="H62" s="132"/>
      <c r="I62" s="124"/>
    </row>
    <row r="63" spans="1:10" ht="84" customHeight="1">
      <c r="A63" s="357"/>
      <c r="B63" s="125" t="s">
        <v>275</v>
      </c>
      <c r="C63" s="127" t="s">
        <v>276</v>
      </c>
      <c r="D63" s="123" t="s">
        <v>17</v>
      </c>
      <c r="E63" s="121" t="s">
        <v>205</v>
      </c>
      <c r="F63" s="120"/>
      <c r="G63" s="125" t="s">
        <v>275</v>
      </c>
      <c r="H63" s="132"/>
      <c r="I63" s="124"/>
    </row>
    <row r="64" spans="1:10" ht="84" customHeight="1">
      <c r="A64" s="357"/>
      <c r="B64" s="125" t="s">
        <v>133</v>
      </c>
      <c r="C64" s="119" t="s">
        <v>277</v>
      </c>
      <c r="D64" s="123" t="s">
        <v>17</v>
      </c>
      <c r="E64" s="123" t="s">
        <v>17</v>
      </c>
      <c r="F64" s="120"/>
      <c r="G64" s="125" t="s">
        <v>133</v>
      </c>
      <c r="H64" s="118"/>
      <c r="I64" s="128"/>
    </row>
    <row r="65" spans="1:13" ht="105" customHeight="1">
      <c r="A65" s="357"/>
      <c r="B65" s="125" t="s">
        <v>278</v>
      </c>
      <c r="C65" s="119" t="s">
        <v>279</v>
      </c>
      <c r="D65" s="121" t="s">
        <v>205</v>
      </c>
      <c r="E65" s="121" t="s">
        <v>31</v>
      </c>
      <c r="F65" s="120">
        <v>218.75</v>
      </c>
      <c r="G65" s="125" t="s">
        <v>278</v>
      </c>
      <c r="H65" s="118"/>
      <c r="I65" s="128"/>
    </row>
    <row r="66" spans="1:13" ht="84" customHeight="1">
      <c r="A66" s="357"/>
      <c r="B66" s="125" t="s">
        <v>280</v>
      </c>
      <c r="C66" s="119" t="s">
        <v>281</v>
      </c>
      <c r="D66" s="129" t="s">
        <v>205</v>
      </c>
      <c r="E66" s="123" t="s">
        <v>17</v>
      </c>
      <c r="F66" s="120"/>
      <c r="G66" s="125" t="s">
        <v>280</v>
      </c>
      <c r="H66" s="118"/>
      <c r="I66" s="124"/>
    </row>
    <row r="67" spans="1:13" ht="84" customHeight="1">
      <c r="A67" s="357"/>
      <c r="B67" s="125" t="s">
        <v>282</v>
      </c>
      <c r="C67" s="119" t="s">
        <v>283</v>
      </c>
      <c r="D67" s="129" t="s">
        <v>205</v>
      </c>
      <c r="E67" s="121" t="s">
        <v>31</v>
      </c>
      <c r="F67" s="120">
        <v>0</v>
      </c>
      <c r="G67" s="125">
        <v>728</v>
      </c>
      <c r="H67" s="103"/>
    </row>
    <row r="68" spans="1:13" ht="105" customHeight="1">
      <c r="A68" s="357"/>
      <c r="B68" s="125" t="s">
        <v>284</v>
      </c>
      <c r="C68" s="127" t="s">
        <v>285</v>
      </c>
      <c r="D68" s="121" t="s">
        <v>31</v>
      </c>
      <c r="E68" s="123" t="s">
        <v>17</v>
      </c>
      <c r="F68" s="120">
        <v>304.69</v>
      </c>
      <c r="G68" s="125" t="s">
        <v>284</v>
      </c>
      <c r="H68" s="118" t="s">
        <v>286</v>
      </c>
      <c r="I68" s="124"/>
    </row>
    <row r="69" spans="1:13" ht="105" customHeight="1">
      <c r="A69" s="357"/>
      <c r="B69" s="125" t="s">
        <v>287</v>
      </c>
      <c r="C69" s="127" t="s">
        <v>288</v>
      </c>
      <c r="D69" s="129" t="s">
        <v>205</v>
      </c>
      <c r="E69" s="121" t="s">
        <v>31</v>
      </c>
      <c r="F69" s="120">
        <v>625</v>
      </c>
      <c r="G69" s="125" t="s">
        <v>287</v>
      </c>
      <c r="H69" s="118"/>
      <c r="I69" s="124"/>
    </row>
    <row r="70" spans="1:13" ht="84" customHeight="1">
      <c r="A70" s="357"/>
      <c r="B70" s="125" t="s">
        <v>141</v>
      </c>
      <c r="C70" s="127" t="s">
        <v>289</v>
      </c>
      <c r="D70" s="121" t="s">
        <v>31</v>
      </c>
      <c r="E70" s="121" t="s">
        <v>31</v>
      </c>
      <c r="F70" s="120">
        <v>46.88</v>
      </c>
      <c r="G70" s="125" t="s">
        <v>141</v>
      </c>
      <c r="H70" s="132"/>
      <c r="I70" s="124"/>
    </row>
    <row r="71" spans="1:13" ht="84" customHeight="1">
      <c r="A71" s="357"/>
      <c r="B71" s="125" t="s">
        <v>143</v>
      </c>
      <c r="C71" s="127" t="s">
        <v>144</v>
      </c>
      <c r="D71" s="112" t="s">
        <v>17</v>
      </c>
      <c r="E71" s="112" t="s">
        <v>17</v>
      </c>
      <c r="F71" s="120"/>
      <c r="G71" s="125" t="s">
        <v>143</v>
      </c>
      <c r="H71" s="132"/>
      <c r="I71" s="124"/>
    </row>
    <row r="72" spans="1:13" ht="84" customHeight="1">
      <c r="A72" s="357"/>
      <c r="B72" s="125" t="s">
        <v>145</v>
      </c>
      <c r="C72" s="119" t="s">
        <v>146</v>
      </c>
      <c r="D72" s="112" t="s">
        <v>17</v>
      </c>
      <c r="E72" s="112" t="s">
        <v>17</v>
      </c>
      <c r="F72" s="120"/>
      <c r="G72" s="125" t="s">
        <v>145</v>
      </c>
      <c r="H72" s="118"/>
      <c r="I72" s="124"/>
    </row>
    <row r="73" spans="1:13" ht="84" customHeight="1">
      <c r="A73" s="357"/>
      <c r="B73" s="125" t="s">
        <v>290</v>
      </c>
      <c r="C73" s="119" t="s">
        <v>291</v>
      </c>
      <c r="D73" s="129" t="s">
        <v>205</v>
      </c>
      <c r="E73" s="121" t="s">
        <v>31</v>
      </c>
      <c r="F73" s="120">
        <v>703.13</v>
      </c>
      <c r="G73" s="125" t="s">
        <v>290</v>
      </c>
      <c r="H73" s="118"/>
      <c r="I73" s="124"/>
    </row>
    <row r="74" spans="1:13" ht="84" customHeight="1">
      <c r="A74" s="357"/>
      <c r="B74" s="125" t="s">
        <v>147</v>
      </c>
      <c r="C74" s="119" t="s">
        <v>292</v>
      </c>
      <c r="D74" s="112" t="s">
        <v>17</v>
      </c>
      <c r="E74" s="112" t="s">
        <v>17</v>
      </c>
      <c r="F74" s="120"/>
      <c r="G74" s="125" t="s">
        <v>147</v>
      </c>
      <c r="H74" s="118"/>
      <c r="I74" s="124"/>
    </row>
    <row r="75" spans="1:13" ht="81" customHeight="1">
      <c r="A75" s="357"/>
      <c r="B75" s="125" t="s">
        <v>293</v>
      </c>
      <c r="C75" s="127" t="s">
        <v>294</v>
      </c>
      <c r="D75" s="133" t="s">
        <v>31</v>
      </c>
      <c r="E75" s="133" t="s">
        <v>31</v>
      </c>
      <c r="F75" s="120">
        <v>117.19</v>
      </c>
      <c r="G75" s="125" t="s">
        <v>293</v>
      </c>
      <c r="H75" s="118"/>
      <c r="I75" s="124"/>
      <c r="J75" s="124"/>
      <c r="K75" s="134"/>
      <c r="L75" s="131"/>
      <c r="M75" s="131"/>
    </row>
    <row r="76" spans="1:13" ht="84" customHeight="1">
      <c r="A76" s="357"/>
      <c r="B76" s="125" t="s">
        <v>295</v>
      </c>
      <c r="C76" s="127" t="s">
        <v>296</v>
      </c>
      <c r="D76" s="133" t="s">
        <v>31</v>
      </c>
      <c r="E76" s="133" t="s">
        <v>31</v>
      </c>
      <c r="F76" s="120">
        <v>117.19</v>
      </c>
      <c r="G76" s="125" t="s">
        <v>295</v>
      </c>
      <c r="H76" s="118"/>
      <c r="I76" s="135"/>
      <c r="L76" s="131"/>
      <c r="M76" s="131"/>
    </row>
    <row r="77" spans="1:13" ht="84" customHeight="1">
      <c r="A77" s="357"/>
      <c r="B77" s="125" t="s">
        <v>99</v>
      </c>
      <c r="C77" s="127" t="s">
        <v>297</v>
      </c>
      <c r="D77" s="133" t="s">
        <v>31</v>
      </c>
      <c r="E77" s="133" t="s">
        <v>31</v>
      </c>
      <c r="F77" s="120">
        <v>195.31</v>
      </c>
      <c r="G77" s="125" t="s">
        <v>99</v>
      </c>
      <c r="H77" s="118"/>
      <c r="I77" s="124"/>
      <c r="L77" s="131"/>
      <c r="M77" s="131"/>
    </row>
    <row r="78" spans="1:13" ht="84" customHeight="1">
      <c r="A78" s="357"/>
      <c r="B78" s="125" t="s">
        <v>107</v>
      </c>
      <c r="C78" s="127" t="s">
        <v>298</v>
      </c>
      <c r="D78" s="133" t="s">
        <v>31</v>
      </c>
      <c r="E78" s="133" t="s">
        <v>31</v>
      </c>
      <c r="F78" s="120">
        <v>117.19</v>
      </c>
      <c r="G78" s="125" t="s">
        <v>107</v>
      </c>
      <c r="H78" s="118"/>
      <c r="I78" s="124"/>
      <c r="L78" s="131"/>
      <c r="M78" s="131"/>
    </row>
    <row r="79" spans="1:13" ht="84" customHeight="1">
      <c r="A79" s="357"/>
      <c r="B79" s="136" t="s">
        <v>299</v>
      </c>
      <c r="C79" s="127" t="s">
        <v>300</v>
      </c>
      <c r="D79" s="133" t="s">
        <v>31</v>
      </c>
      <c r="E79" s="133" t="s">
        <v>31</v>
      </c>
      <c r="F79" s="120">
        <v>0</v>
      </c>
      <c r="G79" s="136" t="s">
        <v>299</v>
      </c>
      <c r="H79" s="118"/>
      <c r="I79" s="124"/>
      <c r="L79" s="131"/>
      <c r="M79" s="131"/>
    </row>
    <row r="80" spans="1:13" ht="84" customHeight="1">
      <c r="A80" s="357"/>
      <c r="B80" s="125" t="s">
        <v>301</v>
      </c>
      <c r="C80" s="127" t="s">
        <v>302</v>
      </c>
      <c r="D80" s="133" t="s">
        <v>31</v>
      </c>
      <c r="E80" s="133" t="s">
        <v>31</v>
      </c>
      <c r="F80" s="120">
        <v>117.19</v>
      </c>
      <c r="G80" s="125" t="s">
        <v>301</v>
      </c>
      <c r="H80" s="118"/>
      <c r="I80" s="124"/>
      <c r="L80" s="131"/>
      <c r="M80" s="131"/>
    </row>
    <row r="81" spans="1:13" ht="84" customHeight="1">
      <c r="A81" s="357"/>
      <c r="B81" s="136" t="s">
        <v>303</v>
      </c>
      <c r="C81" s="127" t="s">
        <v>304</v>
      </c>
      <c r="D81" s="133" t="s">
        <v>31</v>
      </c>
      <c r="E81" s="133" t="s">
        <v>31</v>
      </c>
      <c r="F81" s="120">
        <v>195.31</v>
      </c>
      <c r="G81" s="136" t="s">
        <v>303</v>
      </c>
      <c r="H81" s="118"/>
      <c r="I81" s="124"/>
      <c r="L81" s="131"/>
      <c r="M81" s="131"/>
    </row>
    <row r="82" spans="1:13" ht="84" customHeight="1">
      <c r="A82" s="357"/>
      <c r="B82" s="136" t="s">
        <v>305</v>
      </c>
      <c r="C82" s="127" t="s">
        <v>306</v>
      </c>
      <c r="D82" s="133" t="s">
        <v>31</v>
      </c>
      <c r="E82" s="133" t="s">
        <v>31</v>
      </c>
      <c r="F82" s="120">
        <v>195.31</v>
      </c>
      <c r="G82" s="136" t="s">
        <v>305</v>
      </c>
      <c r="H82" s="118"/>
      <c r="I82" s="124"/>
      <c r="L82" s="131"/>
      <c r="M82" s="131"/>
    </row>
    <row r="83" spans="1:13" ht="84" customHeight="1">
      <c r="A83" s="357"/>
      <c r="B83" s="136" t="s">
        <v>307</v>
      </c>
      <c r="C83" s="127" t="s">
        <v>308</v>
      </c>
      <c r="D83" s="133" t="s">
        <v>31</v>
      </c>
      <c r="E83" s="133" t="s">
        <v>31</v>
      </c>
      <c r="F83" s="120">
        <v>195.31</v>
      </c>
      <c r="G83" s="136" t="s">
        <v>307</v>
      </c>
      <c r="H83" s="137"/>
      <c r="I83" s="124"/>
      <c r="L83" s="131"/>
      <c r="M83" s="131"/>
    </row>
    <row r="84" spans="1:13" ht="84" customHeight="1">
      <c r="A84" s="357"/>
      <c r="B84" s="136" t="s">
        <v>309</v>
      </c>
      <c r="C84" s="127" t="s">
        <v>310</v>
      </c>
      <c r="D84" s="133" t="s">
        <v>31</v>
      </c>
      <c r="E84" s="133" t="s">
        <v>31</v>
      </c>
      <c r="F84" s="120">
        <v>195.31</v>
      </c>
      <c r="G84" s="136" t="s">
        <v>309</v>
      </c>
      <c r="H84" s="137"/>
      <c r="I84" s="124"/>
      <c r="L84" s="131"/>
      <c r="M84" s="131"/>
    </row>
    <row r="85" spans="1:13" ht="84" customHeight="1">
      <c r="A85" s="357"/>
      <c r="B85" s="136" t="s">
        <v>311</v>
      </c>
      <c r="C85" s="127" t="s">
        <v>312</v>
      </c>
      <c r="D85" s="133" t="s">
        <v>31</v>
      </c>
      <c r="E85" s="133" t="s">
        <v>31</v>
      </c>
      <c r="F85" s="120">
        <v>273.44</v>
      </c>
      <c r="G85" s="138" t="s">
        <v>311</v>
      </c>
      <c r="H85" s="137"/>
      <c r="I85" s="124"/>
      <c r="L85" s="131"/>
      <c r="M85" s="131"/>
    </row>
    <row r="86" spans="1:13" ht="84" customHeight="1">
      <c r="A86" s="357"/>
      <c r="B86" s="125" t="s">
        <v>313</v>
      </c>
      <c r="C86" s="127" t="s">
        <v>314</v>
      </c>
      <c r="D86" s="139" t="s">
        <v>31</v>
      </c>
      <c r="E86" s="133" t="s">
        <v>31</v>
      </c>
      <c r="F86" s="120">
        <v>117.19</v>
      </c>
      <c r="G86" s="138" t="s">
        <v>313</v>
      </c>
      <c r="H86" s="137"/>
      <c r="I86" s="124"/>
      <c r="J86" s="134"/>
      <c r="L86" s="131"/>
      <c r="M86" s="131"/>
    </row>
    <row r="87" spans="1:13" ht="84" customHeight="1">
      <c r="A87" s="140"/>
      <c r="B87" s="125" t="s">
        <v>315</v>
      </c>
      <c r="C87" s="127" t="s">
        <v>316</v>
      </c>
      <c r="D87" s="133" t="s">
        <v>205</v>
      </c>
      <c r="E87" s="112" t="s">
        <v>17</v>
      </c>
      <c r="F87" s="120"/>
      <c r="G87" s="138" t="s">
        <v>315</v>
      </c>
      <c r="H87" s="103"/>
      <c r="J87" s="131"/>
      <c r="K87" s="131"/>
    </row>
    <row r="88" spans="1:13" ht="32.25">
      <c r="L88" s="131"/>
      <c r="M88" s="131"/>
    </row>
  </sheetData>
  <mergeCells count="9">
    <mergeCell ref="A1:A86"/>
    <mergeCell ref="B1:C6"/>
    <mergeCell ref="B7:C7"/>
    <mergeCell ref="F7:H7"/>
    <mergeCell ref="B10:C10"/>
    <mergeCell ref="F10:H10"/>
    <mergeCell ref="B11:C11"/>
    <mergeCell ref="G11:G12"/>
    <mergeCell ref="B12:C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51" bottom="0.27559055118110237" header="0.19685039370078741" footer="0.23622047244094491"/>
  <pageSetup paperSize="9" scale="1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EX86"/>
  <sheetViews>
    <sheetView view="pageBreakPreview" zoomScale="25" zoomScaleNormal="75" zoomScaleSheetLayoutView="70" workbookViewId="0">
      <pane xSplit="1" ySplit="12" topLeftCell="B31" activePane="bottomRight" state="frozen"/>
      <selection sqref="A1:A87"/>
      <selection pane="topRight" sqref="A1:A87"/>
      <selection pane="bottomLeft" sqref="A1:A87"/>
      <selection pane="bottomRight" activeCell="B10" sqref="B10:C10"/>
    </sheetView>
  </sheetViews>
  <sheetFormatPr defaultRowHeight="12.75"/>
  <cols>
    <col min="1" max="1" width="21.42578125" style="103" customWidth="1"/>
    <col min="2" max="2" width="21.85546875" style="142" customWidth="1"/>
    <col min="3" max="3" width="207" style="143" customWidth="1"/>
    <col min="4" max="4" width="69.28515625" style="143" bestFit="1" customWidth="1"/>
    <col min="5" max="5" width="45" style="143" customWidth="1"/>
    <col min="6" max="6" width="20.42578125" style="141" customWidth="1"/>
    <col min="7" max="7" width="221.5703125" style="144" customWidth="1"/>
    <col min="8" max="8" width="37.140625" style="103" customWidth="1"/>
    <col min="9" max="9" width="42.28515625" style="103" customWidth="1"/>
    <col min="10" max="10" width="46.85546875" style="103" customWidth="1"/>
    <col min="11" max="11" width="15.42578125" style="103" customWidth="1"/>
    <col min="12" max="12" width="20.5703125" style="103" customWidth="1"/>
    <col min="13" max="16384" width="9.140625" style="103"/>
  </cols>
  <sheetData>
    <row r="1" spans="1:154" s="97" customFormat="1" ht="111.75" customHeight="1">
      <c r="A1" s="356" t="s">
        <v>195</v>
      </c>
      <c r="B1" s="358" t="s">
        <v>196</v>
      </c>
      <c r="C1" s="358"/>
      <c r="D1" s="93">
        <v>500</v>
      </c>
      <c r="E1" s="94"/>
      <c r="F1" s="95"/>
      <c r="G1" s="96"/>
    </row>
    <row r="2" spans="1:154" s="97" customFormat="1" ht="84" customHeight="1">
      <c r="A2" s="357"/>
      <c r="B2" s="359"/>
      <c r="C2" s="359"/>
      <c r="D2" s="5" t="s">
        <v>164</v>
      </c>
      <c r="E2" s="98"/>
      <c r="F2" s="99"/>
      <c r="G2" s="100"/>
    </row>
    <row r="3" spans="1:154" s="97" customFormat="1" ht="84" customHeight="1">
      <c r="A3" s="357"/>
      <c r="B3" s="359"/>
      <c r="C3" s="359"/>
      <c r="D3" s="5">
        <v>875</v>
      </c>
      <c r="E3" s="98"/>
      <c r="F3" s="99"/>
      <c r="G3" s="100"/>
    </row>
    <row r="4" spans="1:154" ht="84" customHeight="1">
      <c r="A4" s="357"/>
      <c r="B4" s="359"/>
      <c r="C4" s="359"/>
      <c r="D4" s="5" t="s">
        <v>199</v>
      </c>
      <c r="E4" s="98"/>
      <c r="F4" s="101"/>
      <c r="G4" s="102"/>
    </row>
    <row r="5" spans="1:154" ht="84" customHeight="1">
      <c r="A5" s="357"/>
      <c r="B5" s="359"/>
      <c r="C5" s="359"/>
      <c r="D5" s="5" t="s">
        <v>200</v>
      </c>
      <c r="E5" s="98"/>
      <c r="F5" s="101"/>
      <c r="G5" s="102"/>
    </row>
    <row r="6" spans="1:154" ht="84" customHeight="1">
      <c r="A6" s="357"/>
      <c r="B6" s="359"/>
      <c r="C6" s="359"/>
      <c r="D6" s="5" t="s">
        <v>7</v>
      </c>
      <c r="E6" s="98"/>
      <c r="F6" s="101"/>
      <c r="G6" s="102"/>
    </row>
    <row r="7" spans="1:154" ht="84" customHeight="1">
      <c r="A7" s="357"/>
      <c r="B7" s="360" t="s">
        <v>8</v>
      </c>
      <c r="C7" s="360"/>
      <c r="D7" s="6">
        <v>11868.008750000001</v>
      </c>
      <c r="E7" s="361"/>
      <c r="F7" s="362"/>
      <c r="G7" s="363"/>
    </row>
    <row r="8" spans="1:154" ht="84" customHeight="1">
      <c r="A8" s="357"/>
      <c r="B8" s="146"/>
      <c r="C8" s="37" t="s">
        <v>192</v>
      </c>
      <c r="D8" s="92">
        <v>106</v>
      </c>
      <c r="E8" s="147"/>
      <c r="F8" s="148"/>
      <c r="G8" s="149"/>
    </row>
    <row r="9" spans="1:154" ht="84" customHeight="1">
      <c r="A9" s="357"/>
      <c r="B9" s="146"/>
      <c r="C9" s="37" t="s">
        <v>193</v>
      </c>
      <c r="D9" s="6">
        <v>150</v>
      </c>
      <c r="E9" s="147"/>
      <c r="F9" s="148"/>
      <c r="G9" s="149"/>
    </row>
    <row r="10" spans="1:154" s="7" customFormat="1" ht="89.25" customHeight="1">
      <c r="A10" s="357"/>
      <c r="B10" s="341" t="s">
        <v>194</v>
      </c>
      <c r="C10" s="342"/>
      <c r="D10" s="6">
        <v>73.72</v>
      </c>
      <c r="E10" s="361"/>
      <c r="F10" s="362"/>
      <c r="G10" s="36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  <c r="EX10" s="103"/>
    </row>
    <row r="11" spans="1:154" ht="84" customHeight="1">
      <c r="A11" s="357"/>
      <c r="B11" s="349" t="s">
        <v>9</v>
      </c>
      <c r="C11" s="350"/>
      <c r="D11" s="8" t="s">
        <v>317</v>
      </c>
      <c r="E11" s="104" t="s">
        <v>8</v>
      </c>
      <c r="F11" s="364" t="s">
        <v>12</v>
      </c>
      <c r="G11" s="105" t="s">
        <v>14</v>
      </c>
    </row>
    <row r="12" spans="1:154" ht="84" customHeight="1">
      <c r="A12" s="357"/>
      <c r="B12" s="366" t="s">
        <v>13</v>
      </c>
      <c r="C12" s="366"/>
      <c r="D12" s="107"/>
      <c r="E12" s="108"/>
      <c r="F12" s="365"/>
      <c r="G12" s="109"/>
    </row>
    <row r="13" spans="1:154" ht="84" customHeight="1">
      <c r="A13" s="357"/>
      <c r="B13" s="110" t="s">
        <v>203</v>
      </c>
      <c r="C13" s="111" t="s">
        <v>204</v>
      </c>
      <c r="D13" s="113" t="s">
        <v>205</v>
      </c>
      <c r="E13" s="114"/>
      <c r="F13" s="115" t="s">
        <v>203</v>
      </c>
      <c r="G13" s="116"/>
    </row>
    <row r="14" spans="1:154" ht="84" customHeight="1">
      <c r="A14" s="357"/>
      <c r="B14" s="110" t="s">
        <v>159</v>
      </c>
      <c r="C14" s="111" t="s">
        <v>206</v>
      </c>
      <c r="D14" s="112" t="s">
        <v>17</v>
      </c>
      <c r="E14" s="114"/>
      <c r="F14" s="117" t="s">
        <v>159</v>
      </c>
      <c r="G14" s="118"/>
    </row>
    <row r="15" spans="1:154" ht="86.25" customHeight="1">
      <c r="A15" s="357"/>
      <c r="B15" s="117" t="s">
        <v>15</v>
      </c>
      <c r="C15" s="111" t="s">
        <v>207</v>
      </c>
      <c r="D15" s="112" t="s">
        <v>17</v>
      </c>
      <c r="E15" s="114"/>
      <c r="F15" s="117" t="s">
        <v>15</v>
      </c>
      <c r="G15" s="118"/>
    </row>
    <row r="16" spans="1:154" ht="84" customHeight="1">
      <c r="A16" s="357"/>
      <c r="B16" s="117" t="s">
        <v>19</v>
      </c>
      <c r="C16" s="119" t="s">
        <v>208</v>
      </c>
      <c r="D16" s="112" t="s">
        <v>17</v>
      </c>
      <c r="E16" s="114"/>
      <c r="F16" s="117" t="s">
        <v>19</v>
      </c>
      <c r="G16" s="118"/>
    </row>
    <row r="17" spans="1:8" ht="84" customHeight="1">
      <c r="A17" s="357"/>
      <c r="B17" s="117" t="s">
        <v>21</v>
      </c>
      <c r="C17" s="111" t="s">
        <v>22</v>
      </c>
      <c r="D17" s="112" t="s">
        <v>17</v>
      </c>
      <c r="E17" s="114"/>
      <c r="F17" s="117" t="s">
        <v>21</v>
      </c>
      <c r="G17" s="118"/>
    </row>
    <row r="18" spans="1:8" ht="84" customHeight="1">
      <c r="A18" s="357"/>
      <c r="B18" s="117" t="s">
        <v>209</v>
      </c>
      <c r="C18" s="111" t="s">
        <v>210</v>
      </c>
      <c r="D18" s="121" t="s">
        <v>31</v>
      </c>
      <c r="E18" s="120">
        <v>85.94</v>
      </c>
      <c r="F18" s="117" t="s">
        <v>209</v>
      </c>
      <c r="G18" s="118"/>
    </row>
    <row r="19" spans="1:8" ht="84" customHeight="1">
      <c r="A19" s="357"/>
      <c r="B19" s="122" t="s">
        <v>23</v>
      </c>
      <c r="C19" s="119" t="s">
        <v>24</v>
      </c>
      <c r="D19" s="123" t="s">
        <v>17</v>
      </c>
      <c r="E19" s="120"/>
      <c r="F19" s="122" t="s">
        <v>23</v>
      </c>
      <c r="G19" s="118"/>
      <c r="H19" s="124"/>
    </row>
    <row r="20" spans="1:8" ht="84" customHeight="1">
      <c r="A20" s="357"/>
      <c r="B20" s="122" t="s">
        <v>27</v>
      </c>
      <c r="C20" s="119" t="s">
        <v>28</v>
      </c>
      <c r="D20" s="123" t="s">
        <v>17</v>
      </c>
      <c r="E20" s="120"/>
      <c r="F20" s="122" t="s">
        <v>27</v>
      </c>
      <c r="G20" s="118"/>
      <c r="H20" s="124"/>
    </row>
    <row r="21" spans="1:8" ht="142.5" customHeight="1">
      <c r="A21" s="357"/>
      <c r="B21" s="122" t="s">
        <v>29</v>
      </c>
      <c r="C21" s="119" t="s">
        <v>211</v>
      </c>
      <c r="D21" s="123" t="s">
        <v>17</v>
      </c>
      <c r="E21" s="120"/>
      <c r="F21" s="122" t="s">
        <v>29</v>
      </c>
      <c r="G21" s="118"/>
      <c r="H21" s="124"/>
    </row>
    <row r="22" spans="1:8" ht="94.15" customHeight="1">
      <c r="A22" s="357"/>
      <c r="B22" s="125" t="s">
        <v>212</v>
      </c>
      <c r="C22" s="119" t="s">
        <v>213</v>
      </c>
      <c r="D22" s="123" t="s">
        <v>17</v>
      </c>
      <c r="E22" s="120"/>
      <c r="F22" s="125" t="s">
        <v>212</v>
      </c>
      <c r="G22" s="118"/>
      <c r="H22" s="124"/>
    </row>
    <row r="23" spans="1:8" ht="111.75" customHeight="1">
      <c r="A23" s="357"/>
      <c r="B23" s="122" t="s">
        <v>214</v>
      </c>
      <c r="C23" s="119" t="s">
        <v>215</v>
      </c>
      <c r="D23" s="123" t="s">
        <v>17</v>
      </c>
      <c r="E23" s="120"/>
      <c r="F23" s="122" t="s">
        <v>214</v>
      </c>
      <c r="G23" s="118"/>
      <c r="H23" s="124"/>
    </row>
    <row r="24" spans="1:8" ht="123.75">
      <c r="A24" s="357"/>
      <c r="B24" s="122" t="s">
        <v>216</v>
      </c>
      <c r="C24" s="119" t="s">
        <v>217</v>
      </c>
      <c r="D24" s="123" t="s">
        <v>17</v>
      </c>
      <c r="E24" s="120"/>
      <c r="F24" s="122" t="s">
        <v>214</v>
      </c>
      <c r="G24" s="118"/>
      <c r="H24" s="124"/>
    </row>
    <row r="25" spans="1:8" ht="105.75" customHeight="1">
      <c r="A25" s="357"/>
      <c r="B25" s="122" t="s">
        <v>218</v>
      </c>
      <c r="C25" s="119" t="s">
        <v>219</v>
      </c>
      <c r="D25" s="123" t="s">
        <v>17</v>
      </c>
      <c r="E25" s="120"/>
      <c r="F25" s="122" t="s">
        <v>218</v>
      </c>
      <c r="G25" s="118"/>
      <c r="H25" s="124"/>
    </row>
    <row r="26" spans="1:8" ht="84" customHeight="1">
      <c r="A26" s="357"/>
      <c r="B26" s="126" t="s">
        <v>220</v>
      </c>
      <c r="C26" s="127" t="s">
        <v>221</v>
      </c>
      <c r="D26" s="123" t="s">
        <v>17</v>
      </c>
      <c r="E26" s="120"/>
      <c r="F26" s="122" t="s">
        <v>220</v>
      </c>
      <c r="G26" s="118"/>
      <c r="H26" s="124"/>
    </row>
    <row r="27" spans="1:8" ht="84" customHeight="1">
      <c r="A27" s="357"/>
      <c r="B27" s="126" t="s">
        <v>32</v>
      </c>
      <c r="C27" s="127" t="s">
        <v>222</v>
      </c>
      <c r="D27" s="121" t="s">
        <v>31</v>
      </c>
      <c r="E27" s="120">
        <v>164.06</v>
      </c>
      <c r="F27" s="122" t="s">
        <v>32</v>
      </c>
      <c r="G27" s="118"/>
      <c r="H27" s="124"/>
    </row>
    <row r="28" spans="1:8" ht="84" customHeight="1">
      <c r="A28" s="357"/>
      <c r="B28" s="122" t="s">
        <v>37</v>
      </c>
      <c r="C28" s="119" t="s">
        <v>38</v>
      </c>
      <c r="D28" s="123" t="s">
        <v>17</v>
      </c>
      <c r="E28" s="120"/>
      <c r="F28" s="122" t="s">
        <v>37</v>
      </c>
      <c r="G28" s="118"/>
      <c r="H28" s="124"/>
    </row>
    <row r="29" spans="1:8" ht="87.75" customHeight="1">
      <c r="A29" s="357"/>
      <c r="B29" s="125" t="s">
        <v>47</v>
      </c>
      <c r="C29" s="119" t="s">
        <v>225</v>
      </c>
      <c r="D29" s="123" t="s">
        <v>17</v>
      </c>
      <c r="E29" s="120"/>
      <c r="F29" s="125" t="s">
        <v>47</v>
      </c>
      <c r="G29" s="118"/>
      <c r="H29" s="124"/>
    </row>
    <row r="30" spans="1:8" ht="87.75" customHeight="1">
      <c r="A30" s="357"/>
      <c r="B30" s="125" t="s">
        <v>49</v>
      </c>
      <c r="C30" s="119" t="s">
        <v>50</v>
      </c>
      <c r="D30" s="121" t="s">
        <v>31</v>
      </c>
      <c r="E30" s="120">
        <v>429.69</v>
      </c>
      <c r="F30" s="125" t="s">
        <v>49</v>
      </c>
      <c r="G30" s="118"/>
      <c r="H30" s="128"/>
    </row>
    <row r="31" spans="1:8" ht="84" customHeight="1">
      <c r="A31" s="357"/>
      <c r="B31" s="125" t="s">
        <v>226</v>
      </c>
      <c r="C31" s="119" t="s">
        <v>227</v>
      </c>
      <c r="D31" s="123" t="s">
        <v>17</v>
      </c>
      <c r="E31" s="120"/>
      <c r="F31" s="125" t="s">
        <v>226</v>
      </c>
      <c r="G31" s="118"/>
      <c r="H31" s="124"/>
    </row>
    <row r="32" spans="1:8" ht="100.5" customHeight="1">
      <c r="A32" s="357"/>
      <c r="B32" s="125" t="s">
        <v>53</v>
      </c>
      <c r="C32" s="119" t="s">
        <v>228</v>
      </c>
      <c r="D32" s="123" t="s">
        <v>17</v>
      </c>
      <c r="E32" s="120"/>
      <c r="F32" s="125" t="s">
        <v>53</v>
      </c>
      <c r="G32" s="118"/>
      <c r="H32" s="124"/>
    </row>
    <row r="33" spans="1:8" ht="84" customHeight="1">
      <c r="A33" s="357"/>
      <c r="B33" s="125" t="s">
        <v>229</v>
      </c>
      <c r="C33" s="119" t="s">
        <v>230</v>
      </c>
      <c r="D33" s="129" t="s">
        <v>31</v>
      </c>
      <c r="E33" s="120">
        <v>687.5</v>
      </c>
      <c r="F33" s="125" t="s">
        <v>229</v>
      </c>
      <c r="G33" s="118"/>
      <c r="H33" s="124"/>
    </row>
    <row r="34" spans="1:8" ht="96" customHeight="1">
      <c r="A34" s="357"/>
      <c r="B34" s="125" t="s">
        <v>231</v>
      </c>
      <c r="C34" s="119" t="s">
        <v>232</v>
      </c>
      <c r="D34" s="112" t="s">
        <v>17</v>
      </c>
      <c r="E34" s="120"/>
      <c r="F34" s="125" t="s">
        <v>231</v>
      </c>
      <c r="G34" s="118" t="s">
        <v>233</v>
      </c>
      <c r="H34" s="124"/>
    </row>
    <row r="35" spans="1:8" ht="84" customHeight="1">
      <c r="A35" s="357"/>
      <c r="B35" s="125" t="s">
        <v>234</v>
      </c>
      <c r="C35" s="127" t="s">
        <v>235</v>
      </c>
      <c r="D35" s="112" t="s">
        <v>17</v>
      </c>
      <c r="E35" s="120"/>
      <c r="F35" s="125" t="s">
        <v>234</v>
      </c>
      <c r="G35" s="118"/>
      <c r="H35" s="124"/>
    </row>
    <row r="36" spans="1:8" ht="84" customHeight="1">
      <c r="A36" s="357"/>
      <c r="B36" s="125" t="s">
        <v>65</v>
      </c>
      <c r="C36" s="127" t="s">
        <v>236</v>
      </c>
      <c r="D36" s="112" t="s">
        <v>17</v>
      </c>
      <c r="E36" s="120"/>
      <c r="F36" s="125" t="s">
        <v>65</v>
      </c>
      <c r="G36" s="118"/>
      <c r="H36" s="124"/>
    </row>
    <row r="37" spans="1:8" ht="84" customHeight="1">
      <c r="A37" s="357"/>
      <c r="B37" s="125" t="s">
        <v>237</v>
      </c>
      <c r="C37" s="127" t="s">
        <v>238</v>
      </c>
      <c r="D37" s="121" t="s">
        <v>31</v>
      </c>
      <c r="E37" s="120">
        <v>31.25</v>
      </c>
      <c r="F37" s="125" t="s">
        <v>237</v>
      </c>
      <c r="G37" s="118"/>
      <c r="H37" s="124"/>
    </row>
    <row r="38" spans="1:8" ht="84" customHeight="1">
      <c r="A38" s="357"/>
      <c r="B38" s="125" t="s">
        <v>239</v>
      </c>
      <c r="C38" s="127" t="s">
        <v>240</v>
      </c>
      <c r="D38" s="129" t="s">
        <v>31</v>
      </c>
      <c r="E38" s="120">
        <v>468.75</v>
      </c>
      <c r="F38" s="125" t="s">
        <v>239</v>
      </c>
      <c r="G38" s="118"/>
      <c r="H38" s="124"/>
    </row>
    <row r="39" spans="1:8" ht="84" customHeight="1">
      <c r="A39" s="357"/>
      <c r="B39" s="125" t="s">
        <v>241</v>
      </c>
      <c r="C39" s="127" t="s">
        <v>242</v>
      </c>
      <c r="D39" s="121" t="s">
        <v>205</v>
      </c>
      <c r="E39" s="120"/>
      <c r="F39" s="125" t="s">
        <v>241</v>
      </c>
      <c r="G39" s="118"/>
      <c r="H39" s="124"/>
    </row>
    <row r="40" spans="1:8" ht="84" customHeight="1">
      <c r="A40" s="357"/>
      <c r="B40" s="125" t="s">
        <v>243</v>
      </c>
      <c r="C40" s="127" t="s">
        <v>244</v>
      </c>
      <c r="D40" s="129" t="s">
        <v>31</v>
      </c>
      <c r="E40" s="120">
        <v>156.25</v>
      </c>
      <c r="F40" s="125" t="s">
        <v>243</v>
      </c>
      <c r="G40" s="118"/>
      <c r="H40" s="124"/>
    </row>
    <row r="41" spans="1:8" ht="84" customHeight="1">
      <c r="A41" s="357"/>
      <c r="B41" s="125" t="s">
        <v>245</v>
      </c>
      <c r="C41" s="119" t="s">
        <v>246</v>
      </c>
      <c r="D41" s="123" t="s">
        <v>17</v>
      </c>
      <c r="E41" s="120"/>
      <c r="F41" s="125" t="s">
        <v>245</v>
      </c>
      <c r="G41" s="118"/>
      <c r="H41" s="128"/>
    </row>
    <row r="42" spans="1:8" ht="84" customHeight="1">
      <c r="A42" s="357"/>
      <c r="B42" s="125" t="s">
        <v>247</v>
      </c>
      <c r="C42" s="119" t="s">
        <v>248</v>
      </c>
      <c r="D42" s="123" t="s">
        <v>17</v>
      </c>
      <c r="E42" s="120"/>
      <c r="F42" s="125" t="s">
        <v>247</v>
      </c>
      <c r="G42" s="118"/>
      <c r="H42" s="124"/>
    </row>
    <row r="43" spans="1:8" ht="84" customHeight="1">
      <c r="A43" s="357"/>
      <c r="B43" s="125" t="s">
        <v>249</v>
      </c>
      <c r="C43" s="119" t="s">
        <v>250</v>
      </c>
      <c r="D43" s="121" t="s">
        <v>31</v>
      </c>
      <c r="E43" s="120">
        <v>218.75</v>
      </c>
      <c r="F43" s="125" t="s">
        <v>249</v>
      </c>
      <c r="G43" s="118"/>
      <c r="H43" s="128"/>
    </row>
    <row r="44" spans="1:8" ht="84" customHeight="1">
      <c r="A44" s="357"/>
      <c r="B44" s="125" t="s">
        <v>157</v>
      </c>
      <c r="C44" s="127" t="s">
        <v>251</v>
      </c>
      <c r="D44" s="123" t="s">
        <v>17</v>
      </c>
      <c r="E44" s="120"/>
      <c r="F44" s="125" t="s">
        <v>157</v>
      </c>
      <c r="G44" s="118"/>
      <c r="H44" s="124"/>
    </row>
    <row r="45" spans="1:8" ht="84" customHeight="1">
      <c r="A45" s="357"/>
      <c r="B45" s="125" t="s">
        <v>252</v>
      </c>
      <c r="C45" s="119" t="s">
        <v>253</v>
      </c>
      <c r="D45" s="123" t="s">
        <v>17</v>
      </c>
      <c r="E45" s="120"/>
      <c r="F45" s="125" t="s">
        <v>252</v>
      </c>
      <c r="G45" s="118"/>
      <c r="H45" s="124"/>
    </row>
    <row r="46" spans="1:8" ht="200.25" customHeight="1">
      <c r="A46" s="357"/>
      <c r="B46" s="125" t="s">
        <v>318</v>
      </c>
      <c r="C46" s="127" t="s">
        <v>319</v>
      </c>
      <c r="D46" s="123" t="s">
        <v>17</v>
      </c>
      <c r="E46" s="120"/>
      <c r="F46" s="125" t="s">
        <v>318</v>
      </c>
      <c r="G46" s="118"/>
      <c r="H46" s="124"/>
    </row>
    <row r="47" spans="1:8" ht="92.25" customHeight="1">
      <c r="A47" s="357"/>
      <c r="B47" s="125" t="s">
        <v>254</v>
      </c>
      <c r="C47" s="127" t="s">
        <v>255</v>
      </c>
      <c r="D47" s="121" t="s">
        <v>31</v>
      </c>
      <c r="E47" s="120">
        <v>93.75</v>
      </c>
      <c r="F47" s="125" t="s">
        <v>254</v>
      </c>
      <c r="G47" s="118"/>
      <c r="H47" s="124"/>
    </row>
    <row r="48" spans="1:8" ht="86.25" customHeight="1">
      <c r="A48" s="357"/>
      <c r="B48" s="125" t="s">
        <v>256</v>
      </c>
      <c r="C48" s="127" t="s">
        <v>257</v>
      </c>
      <c r="D48" s="121" t="s">
        <v>31</v>
      </c>
      <c r="E48" s="120">
        <v>93.75</v>
      </c>
      <c r="F48" s="125" t="s">
        <v>256</v>
      </c>
      <c r="G48" s="118"/>
      <c r="H48" s="124"/>
    </row>
    <row r="49" spans="1:9" ht="84" customHeight="1">
      <c r="A49" s="357"/>
      <c r="B49" s="125" t="s">
        <v>258</v>
      </c>
      <c r="C49" s="119" t="s">
        <v>259</v>
      </c>
      <c r="D49" s="121" t="s">
        <v>31</v>
      </c>
      <c r="E49" s="120">
        <v>390.625</v>
      </c>
      <c r="F49" s="125" t="s">
        <v>258</v>
      </c>
      <c r="G49" s="118"/>
      <c r="H49" s="128"/>
    </row>
    <row r="50" spans="1:9" ht="84" customHeight="1">
      <c r="A50" s="357"/>
      <c r="B50" s="125" t="s">
        <v>83</v>
      </c>
      <c r="C50" s="119" t="s">
        <v>84</v>
      </c>
      <c r="D50" s="123" t="s">
        <v>17</v>
      </c>
      <c r="E50" s="120"/>
      <c r="F50" s="125" t="s">
        <v>83</v>
      </c>
      <c r="G50" s="118"/>
      <c r="H50" s="124"/>
    </row>
    <row r="51" spans="1:9" ht="84" customHeight="1">
      <c r="A51" s="357"/>
      <c r="B51" s="125" t="s">
        <v>85</v>
      </c>
      <c r="C51" s="119" t="s">
        <v>86</v>
      </c>
      <c r="D51" s="123" t="s">
        <v>17</v>
      </c>
      <c r="E51" s="120"/>
      <c r="F51" s="125" t="s">
        <v>85</v>
      </c>
      <c r="G51" s="118"/>
      <c r="H51" s="124"/>
    </row>
    <row r="52" spans="1:9" ht="84" customHeight="1">
      <c r="A52" s="357"/>
      <c r="B52" s="125" t="s">
        <v>87</v>
      </c>
      <c r="C52" s="119" t="s">
        <v>88</v>
      </c>
      <c r="D52" s="123" t="s">
        <v>17</v>
      </c>
      <c r="E52" s="120"/>
      <c r="F52" s="125" t="s">
        <v>87</v>
      </c>
      <c r="G52" s="118"/>
      <c r="H52" s="124"/>
    </row>
    <row r="53" spans="1:9" ht="84" customHeight="1">
      <c r="A53" s="357"/>
      <c r="B53" s="125" t="s">
        <v>260</v>
      </c>
      <c r="C53" s="119" t="s">
        <v>261</v>
      </c>
      <c r="D53" s="123" t="s">
        <v>17</v>
      </c>
      <c r="E53" s="120"/>
      <c r="F53" s="125" t="s">
        <v>260</v>
      </c>
      <c r="G53" s="118"/>
      <c r="H53" s="124"/>
    </row>
    <row r="54" spans="1:9" ht="84" customHeight="1">
      <c r="A54" s="357"/>
      <c r="B54" s="125" t="s">
        <v>262</v>
      </c>
      <c r="C54" s="119" t="s">
        <v>263</v>
      </c>
      <c r="D54" s="112" t="s">
        <v>17</v>
      </c>
      <c r="E54" s="120"/>
      <c r="F54" s="125" t="s">
        <v>262</v>
      </c>
      <c r="G54" s="118" t="s">
        <v>264</v>
      </c>
      <c r="H54" s="124"/>
    </row>
    <row r="55" spans="1:9" ht="84" customHeight="1">
      <c r="A55" s="357"/>
      <c r="B55" s="125" t="s">
        <v>113</v>
      </c>
      <c r="C55" s="119" t="s">
        <v>114</v>
      </c>
      <c r="D55" s="123" t="s">
        <v>17</v>
      </c>
      <c r="E55" s="120"/>
      <c r="F55" s="125" t="s">
        <v>265</v>
      </c>
      <c r="G55" s="118" t="s">
        <v>267</v>
      </c>
      <c r="H55" s="124"/>
    </row>
    <row r="56" spans="1:9" ht="84" customHeight="1">
      <c r="A56" s="357"/>
      <c r="B56" s="125" t="s">
        <v>268</v>
      </c>
      <c r="C56" s="119" t="s">
        <v>136</v>
      </c>
      <c r="D56" s="123" t="s">
        <v>17</v>
      </c>
      <c r="E56" s="120"/>
      <c r="F56" s="125" t="s">
        <v>268</v>
      </c>
      <c r="G56" s="118"/>
      <c r="H56" s="124"/>
    </row>
    <row r="57" spans="1:9" ht="105" customHeight="1">
      <c r="A57" s="357"/>
      <c r="B57" s="125" t="s">
        <v>269</v>
      </c>
      <c r="C57" s="119" t="s">
        <v>270</v>
      </c>
      <c r="D57" s="121" t="s">
        <v>31</v>
      </c>
      <c r="E57" s="120">
        <v>218.75</v>
      </c>
      <c r="F57" s="145" t="s">
        <v>269</v>
      </c>
      <c r="G57" s="118"/>
      <c r="H57" s="128"/>
      <c r="I57" s="131"/>
    </row>
    <row r="58" spans="1:9" ht="105" customHeight="1">
      <c r="A58" s="357"/>
      <c r="B58" s="125" t="s">
        <v>271</v>
      </c>
      <c r="C58" s="119" t="s">
        <v>272</v>
      </c>
      <c r="D58" s="123" t="s">
        <v>17</v>
      </c>
      <c r="E58" s="120"/>
      <c r="F58" s="125" t="s">
        <v>271</v>
      </c>
      <c r="G58" s="118"/>
      <c r="H58" s="128"/>
      <c r="I58" s="131"/>
    </row>
    <row r="59" spans="1:9" ht="105" customHeight="1">
      <c r="A59" s="357"/>
      <c r="B59" s="125" t="s">
        <v>273</v>
      </c>
      <c r="C59" s="119" t="s">
        <v>274</v>
      </c>
      <c r="D59" s="121" t="s">
        <v>31</v>
      </c>
      <c r="E59" s="120">
        <v>218.75</v>
      </c>
      <c r="F59" s="125" t="s">
        <v>273</v>
      </c>
      <c r="G59" s="118"/>
      <c r="H59" s="128"/>
      <c r="I59" s="131"/>
    </row>
    <row r="60" spans="1:9" ht="84" customHeight="1">
      <c r="A60" s="357"/>
      <c r="B60" s="125" t="s">
        <v>121</v>
      </c>
      <c r="C60" s="119" t="s">
        <v>122</v>
      </c>
      <c r="D60" s="123" t="s">
        <v>17</v>
      </c>
      <c r="E60" s="120"/>
      <c r="F60" s="125" t="s">
        <v>121</v>
      </c>
      <c r="G60" s="118"/>
      <c r="H60" s="124"/>
    </row>
    <row r="61" spans="1:9" ht="84" customHeight="1">
      <c r="A61" s="357"/>
      <c r="B61" s="125" t="s">
        <v>125</v>
      </c>
      <c r="C61" s="127" t="s">
        <v>126</v>
      </c>
      <c r="D61" s="121" t="s">
        <v>31</v>
      </c>
      <c r="E61" s="120">
        <v>15.625</v>
      </c>
      <c r="F61" s="125" t="s">
        <v>125</v>
      </c>
      <c r="G61" s="132"/>
      <c r="H61" s="124"/>
    </row>
    <row r="62" spans="1:9" ht="84" customHeight="1">
      <c r="A62" s="357"/>
      <c r="B62" s="125" t="s">
        <v>275</v>
      </c>
      <c r="C62" s="127" t="s">
        <v>276</v>
      </c>
      <c r="D62" s="121" t="s">
        <v>205</v>
      </c>
      <c r="E62" s="120"/>
      <c r="F62" s="125" t="s">
        <v>275</v>
      </c>
      <c r="G62" s="132"/>
      <c r="H62" s="124"/>
    </row>
    <row r="63" spans="1:9" ht="105" customHeight="1">
      <c r="A63" s="357"/>
      <c r="B63" s="125" t="s">
        <v>278</v>
      </c>
      <c r="C63" s="119" t="s">
        <v>279</v>
      </c>
      <c r="D63" s="121" t="s">
        <v>31</v>
      </c>
      <c r="E63" s="120">
        <v>218.75</v>
      </c>
      <c r="F63" s="125" t="s">
        <v>278</v>
      </c>
      <c r="G63" s="118"/>
      <c r="H63" s="128"/>
    </row>
    <row r="64" spans="1:9" ht="84" customHeight="1">
      <c r="A64" s="357"/>
      <c r="B64" s="125" t="s">
        <v>280</v>
      </c>
      <c r="C64" s="119" t="s">
        <v>281</v>
      </c>
      <c r="D64" s="123" t="s">
        <v>17</v>
      </c>
      <c r="E64" s="120"/>
      <c r="F64" s="125" t="s">
        <v>280</v>
      </c>
      <c r="G64" s="118"/>
      <c r="H64" s="124"/>
    </row>
    <row r="65" spans="1:12" ht="84" customHeight="1">
      <c r="A65" s="357"/>
      <c r="B65" s="125" t="s">
        <v>282</v>
      </c>
      <c r="C65" s="119" t="s">
        <v>283</v>
      </c>
      <c r="D65" s="121" t="s">
        <v>31</v>
      </c>
      <c r="E65" s="120">
        <v>0</v>
      </c>
      <c r="F65" s="125">
        <v>728</v>
      </c>
      <c r="G65" s="103"/>
    </row>
    <row r="66" spans="1:12" ht="105" customHeight="1">
      <c r="A66" s="357"/>
      <c r="B66" s="125" t="s">
        <v>284</v>
      </c>
      <c r="C66" s="127" t="s">
        <v>320</v>
      </c>
      <c r="D66" s="123" t="s">
        <v>17</v>
      </c>
      <c r="E66" s="120"/>
      <c r="F66" s="125" t="s">
        <v>284</v>
      </c>
      <c r="G66" s="118" t="s">
        <v>286</v>
      </c>
      <c r="H66" s="124"/>
    </row>
    <row r="67" spans="1:12" ht="105" customHeight="1">
      <c r="A67" s="357"/>
      <c r="B67" s="125" t="s">
        <v>287</v>
      </c>
      <c r="C67" s="127" t="s">
        <v>288</v>
      </c>
      <c r="D67" s="121" t="s">
        <v>31</v>
      </c>
      <c r="E67" s="120">
        <v>625</v>
      </c>
      <c r="F67" s="125" t="s">
        <v>287</v>
      </c>
      <c r="G67" s="118"/>
      <c r="H67" s="124"/>
    </row>
    <row r="68" spans="1:12" ht="84" customHeight="1">
      <c r="A68" s="357"/>
      <c r="B68" s="125" t="s">
        <v>141</v>
      </c>
      <c r="C68" s="127" t="s">
        <v>289</v>
      </c>
      <c r="D68" s="121" t="s">
        <v>31</v>
      </c>
      <c r="E68" s="120">
        <v>46.875</v>
      </c>
      <c r="F68" s="125" t="s">
        <v>141</v>
      </c>
      <c r="G68" s="132"/>
      <c r="H68" s="124"/>
    </row>
    <row r="69" spans="1:12" ht="84" customHeight="1">
      <c r="A69" s="357"/>
      <c r="B69" s="125" t="s">
        <v>143</v>
      </c>
      <c r="C69" s="127" t="s">
        <v>144</v>
      </c>
      <c r="D69" s="112" t="s">
        <v>17</v>
      </c>
      <c r="E69" s="120"/>
      <c r="F69" s="125" t="s">
        <v>143</v>
      </c>
      <c r="G69" s="132"/>
      <c r="H69" s="124"/>
    </row>
    <row r="70" spans="1:12" ht="84" customHeight="1">
      <c r="A70" s="357"/>
      <c r="B70" s="125" t="s">
        <v>145</v>
      </c>
      <c r="C70" s="119" t="s">
        <v>146</v>
      </c>
      <c r="D70" s="112" t="s">
        <v>17</v>
      </c>
      <c r="E70" s="120"/>
      <c r="F70" s="125" t="s">
        <v>145</v>
      </c>
      <c r="G70" s="118"/>
      <c r="H70" s="124"/>
    </row>
    <row r="71" spans="1:12" ht="84" customHeight="1">
      <c r="A71" s="357"/>
      <c r="B71" s="125" t="s">
        <v>290</v>
      </c>
      <c r="C71" s="119" t="s">
        <v>291</v>
      </c>
      <c r="D71" s="121" t="s">
        <v>31</v>
      </c>
      <c r="E71" s="120">
        <v>703.13</v>
      </c>
      <c r="F71" s="125" t="s">
        <v>290</v>
      </c>
      <c r="G71" s="118"/>
      <c r="H71" s="124"/>
    </row>
    <row r="72" spans="1:12" ht="84" customHeight="1">
      <c r="A72" s="357"/>
      <c r="B72" s="125" t="s">
        <v>147</v>
      </c>
      <c r="C72" s="119" t="s">
        <v>292</v>
      </c>
      <c r="D72" s="112" t="s">
        <v>17</v>
      </c>
      <c r="E72" s="120"/>
      <c r="F72" s="125" t="s">
        <v>147</v>
      </c>
      <c r="G72" s="118"/>
      <c r="H72" s="124"/>
    </row>
    <row r="73" spans="1:12" ht="81" customHeight="1">
      <c r="A73" s="357"/>
      <c r="B73" s="125" t="s">
        <v>293</v>
      </c>
      <c r="C73" s="127" t="s">
        <v>294</v>
      </c>
      <c r="D73" s="133" t="s">
        <v>31</v>
      </c>
      <c r="E73" s="120">
        <v>117.1875</v>
      </c>
      <c r="F73" s="125" t="s">
        <v>293</v>
      </c>
      <c r="G73" s="118"/>
      <c r="H73" s="124"/>
      <c r="I73" s="124"/>
      <c r="J73" s="134"/>
      <c r="K73" s="131"/>
      <c r="L73" s="131"/>
    </row>
    <row r="74" spans="1:12" ht="84" customHeight="1">
      <c r="A74" s="357"/>
      <c r="B74" s="125" t="s">
        <v>295</v>
      </c>
      <c r="C74" s="127" t="s">
        <v>296</v>
      </c>
      <c r="D74" s="133" t="s">
        <v>31</v>
      </c>
      <c r="E74" s="120">
        <v>117.19</v>
      </c>
      <c r="F74" s="125" t="s">
        <v>295</v>
      </c>
      <c r="G74" s="118"/>
      <c r="H74" s="135"/>
      <c r="K74" s="131"/>
      <c r="L74" s="131"/>
    </row>
    <row r="75" spans="1:12" ht="84" customHeight="1">
      <c r="A75" s="357"/>
      <c r="B75" s="125" t="s">
        <v>99</v>
      </c>
      <c r="C75" s="127" t="s">
        <v>297</v>
      </c>
      <c r="D75" s="133" t="s">
        <v>31</v>
      </c>
      <c r="E75" s="120">
        <v>195.31</v>
      </c>
      <c r="F75" s="125" t="s">
        <v>99</v>
      </c>
      <c r="G75" s="118"/>
      <c r="H75" s="124"/>
      <c r="K75" s="131"/>
      <c r="L75" s="131"/>
    </row>
    <row r="76" spans="1:12" ht="84" customHeight="1">
      <c r="A76" s="357"/>
      <c r="B76" s="125" t="s">
        <v>107</v>
      </c>
      <c r="C76" s="127" t="s">
        <v>298</v>
      </c>
      <c r="D76" s="133" t="s">
        <v>31</v>
      </c>
      <c r="E76" s="120">
        <v>117.19</v>
      </c>
      <c r="F76" s="125" t="s">
        <v>107</v>
      </c>
      <c r="G76" s="118"/>
      <c r="H76" s="124"/>
      <c r="K76" s="131"/>
      <c r="L76" s="131"/>
    </row>
    <row r="77" spans="1:12" ht="84" customHeight="1">
      <c r="A77" s="357"/>
      <c r="B77" s="136" t="s">
        <v>299</v>
      </c>
      <c r="C77" s="127" t="s">
        <v>300</v>
      </c>
      <c r="D77" s="133" t="s">
        <v>31</v>
      </c>
      <c r="E77" s="120">
        <v>0</v>
      </c>
      <c r="F77" s="136" t="s">
        <v>299</v>
      </c>
      <c r="G77" s="118"/>
      <c r="H77" s="124"/>
      <c r="K77" s="131"/>
      <c r="L77" s="131"/>
    </row>
    <row r="78" spans="1:12" ht="84" customHeight="1">
      <c r="A78" s="357"/>
      <c r="B78" s="125" t="s">
        <v>301</v>
      </c>
      <c r="C78" s="127" t="s">
        <v>302</v>
      </c>
      <c r="D78" s="133" t="s">
        <v>31</v>
      </c>
      <c r="E78" s="120">
        <v>117.19</v>
      </c>
      <c r="F78" s="125" t="s">
        <v>301</v>
      </c>
      <c r="G78" s="118"/>
      <c r="H78" s="124"/>
      <c r="K78" s="131"/>
      <c r="L78" s="131"/>
    </row>
    <row r="79" spans="1:12" ht="84" customHeight="1">
      <c r="A79" s="357"/>
      <c r="B79" s="136" t="s">
        <v>303</v>
      </c>
      <c r="C79" s="127" t="s">
        <v>304</v>
      </c>
      <c r="D79" s="133" t="s">
        <v>31</v>
      </c>
      <c r="E79" s="120">
        <v>195.31</v>
      </c>
      <c r="F79" s="136" t="s">
        <v>303</v>
      </c>
      <c r="G79" s="118"/>
      <c r="H79" s="124"/>
      <c r="K79" s="131"/>
      <c r="L79" s="131"/>
    </row>
    <row r="80" spans="1:12" ht="84" customHeight="1">
      <c r="A80" s="357"/>
      <c r="B80" s="136" t="s">
        <v>305</v>
      </c>
      <c r="C80" s="127" t="s">
        <v>306</v>
      </c>
      <c r="D80" s="133" t="s">
        <v>31</v>
      </c>
      <c r="E80" s="120">
        <v>195.31</v>
      </c>
      <c r="F80" s="136" t="s">
        <v>305</v>
      </c>
      <c r="G80" s="118"/>
      <c r="H80" s="124"/>
      <c r="K80" s="131"/>
      <c r="L80" s="131"/>
    </row>
    <row r="81" spans="1:12" ht="84" customHeight="1">
      <c r="A81" s="357"/>
      <c r="B81" s="136" t="s">
        <v>307</v>
      </c>
      <c r="C81" s="127" t="s">
        <v>308</v>
      </c>
      <c r="D81" s="133" t="s">
        <v>31</v>
      </c>
      <c r="E81" s="120">
        <v>195.31</v>
      </c>
      <c r="F81" s="136" t="s">
        <v>307</v>
      </c>
      <c r="G81" s="137"/>
      <c r="H81" s="124"/>
      <c r="K81" s="131"/>
      <c r="L81" s="131"/>
    </row>
    <row r="82" spans="1:12" ht="84" customHeight="1">
      <c r="A82" s="357"/>
      <c r="B82" s="136" t="s">
        <v>309</v>
      </c>
      <c r="C82" s="127" t="s">
        <v>310</v>
      </c>
      <c r="D82" s="133" t="s">
        <v>31</v>
      </c>
      <c r="E82" s="120">
        <v>195.31</v>
      </c>
      <c r="F82" s="136" t="s">
        <v>309</v>
      </c>
      <c r="G82" s="137"/>
      <c r="H82" s="124"/>
      <c r="K82" s="131"/>
      <c r="L82" s="131"/>
    </row>
    <row r="83" spans="1:12" ht="84" customHeight="1">
      <c r="A83" s="357"/>
      <c r="B83" s="136" t="s">
        <v>311</v>
      </c>
      <c r="C83" s="127" t="s">
        <v>312</v>
      </c>
      <c r="D83" s="133" t="s">
        <v>31</v>
      </c>
      <c r="E83" s="120">
        <v>273.44</v>
      </c>
      <c r="F83" s="138" t="s">
        <v>311</v>
      </c>
      <c r="G83" s="137"/>
      <c r="H83" s="124"/>
      <c r="K83" s="131"/>
      <c r="L83" s="131"/>
    </row>
    <row r="84" spans="1:12" ht="84" customHeight="1">
      <c r="A84" s="357"/>
      <c r="B84" s="125" t="s">
        <v>313</v>
      </c>
      <c r="C84" s="127" t="s">
        <v>314</v>
      </c>
      <c r="D84" s="133" t="s">
        <v>31</v>
      </c>
      <c r="E84" s="120">
        <v>117.19</v>
      </c>
      <c r="F84" s="138" t="s">
        <v>313</v>
      </c>
      <c r="G84" s="137"/>
      <c r="H84" s="124"/>
      <c r="I84" s="134"/>
      <c r="K84" s="131"/>
      <c r="L84" s="131"/>
    </row>
    <row r="85" spans="1:12" ht="84" customHeight="1">
      <c r="A85" s="140"/>
      <c r="B85" s="125" t="s">
        <v>315</v>
      </c>
      <c r="C85" s="127" t="s">
        <v>316</v>
      </c>
      <c r="D85" s="112" t="s">
        <v>17</v>
      </c>
      <c r="E85" s="120"/>
      <c r="F85" s="138" t="s">
        <v>315</v>
      </c>
      <c r="G85" s="103"/>
      <c r="I85" s="131"/>
      <c r="J85" s="131"/>
    </row>
    <row r="86" spans="1:12" ht="32.25">
      <c r="K86" s="131"/>
      <c r="L86" s="131"/>
    </row>
  </sheetData>
  <mergeCells count="9">
    <mergeCell ref="A1:A84"/>
    <mergeCell ref="B1:C6"/>
    <mergeCell ref="B7:C7"/>
    <mergeCell ref="E7:G7"/>
    <mergeCell ref="B10:C10"/>
    <mergeCell ref="E10:G10"/>
    <mergeCell ref="B11:C11"/>
    <mergeCell ref="F11:F12"/>
    <mergeCell ref="B12:C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51" bottom="0.27559055118110237" header="0.19685039370078741" footer="0.23622047244094491"/>
  <pageSetup paperSize="9" scale="10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</sheetPr>
  <dimension ref="A1:EY81"/>
  <sheetViews>
    <sheetView tabSelected="1" view="pageBreakPreview" zoomScale="25" zoomScaleNormal="75" zoomScaleSheetLayoutView="70" workbookViewId="0">
      <pane xSplit="1" ySplit="12" topLeftCell="B13" activePane="bottomRight" state="frozen"/>
      <selection sqref="A1:A110"/>
      <selection pane="topRight" sqref="A1:A110"/>
      <selection pane="bottomLeft" sqref="A1:A110"/>
      <selection pane="bottomRight" activeCell="U19" sqref="U19"/>
    </sheetView>
  </sheetViews>
  <sheetFormatPr defaultRowHeight="12.75"/>
  <cols>
    <col min="1" max="1" width="21.42578125" style="293" customWidth="1"/>
    <col min="2" max="2" width="21.85546875" style="324" customWidth="1"/>
    <col min="3" max="3" width="207" style="325" customWidth="1"/>
    <col min="4" max="4" width="62.42578125" style="325" customWidth="1"/>
    <col min="5" max="5" width="56.5703125" style="325" customWidth="1"/>
    <col min="6" max="6" width="45" style="325" customWidth="1"/>
    <col min="7" max="7" width="20.42578125" style="323" customWidth="1"/>
    <col min="8" max="8" width="221.5703125" style="326" customWidth="1"/>
    <col min="9" max="9" width="37.140625" style="293" customWidth="1"/>
    <col min="10" max="10" width="42.28515625" style="293" customWidth="1"/>
    <col min="11" max="11" width="46.85546875" style="293" customWidth="1"/>
    <col min="12" max="12" width="15.42578125" style="293" customWidth="1"/>
    <col min="13" max="13" width="20.5703125" style="293" customWidth="1"/>
    <col min="14" max="16384" width="9.140625" style="293"/>
  </cols>
  <sheetData>
    <row r="1" spans="1:155" s="286" customFormat="1" ht="111.75" customHeight="1">
      <c r="A1" s="367" t="s">
        <v>195</v>
      </c>
      <c r="B1" s="358" t="s">
        <v>582</v>
      </c>
      <c r="C1" s="358"/>
      <c r="D1" s="282">
        <v>500</v>
      </c>
      <c r="E1" s="282">
        <v>500</v>
      </c>
      <c r="F1" s="283"/>
      <c r="G1" s="284"/>
      <c r="H1" s="285"/>
    </row>
    <row r="2" spans="1:155" s="286" customFormat="1" ht="84" customHeight="1">
      <c r="A2" s="368"/>
      <c r="B2" s="359"/>
      <c r="C2" s="359"/>
      <c r="D2" s="287" t="s">
        <v>197</v>
      </c>
      <c r="E2" s="287" t="s">
        <v>197</v>
      </c>
      <c r="F2" s="288"/>
      <c r="G2" s="289"/>
      <c r="H2" s="290"/>
    </row>
    <row r="3" spans="1:155" s="286" customFormat="1" ht="84" customHeight="1">
      <c r="A3" s="368"/>
      <c r="B3" s="359"/>
      <c r="C3" s="359"/>
      <c r="D3" s="287">
        <v>1242</v>
      </c>
      <c r="E3" s="287">
        <v>1242</v>
      </c>
      <c r="F3" s="288"/>
      <c r="G3" s="289"/>
      <c r="H3" s="290"/>
    </row>
    <row r="4" spans="1:155" ht="84" customHeight="1">
      <c r="A4" s="368"/>
      <c r="B4" s="359"/>
      <c r="C4" s="359"/>
      <c r="D4" s="287" t="s">
        <v>198</v>
      </c>
      <c r="E4" s="287" t="s">
        <v>199</v>
      </c>
      <c r="F4" s="288"/>
      <c r="G4" s="291"/>
      <c r="H4" s="292"/>
    </row>
    <row r="5" spans="1:155" ht="84" customHeight="1">
      <c r="A5" s="368"/>
      <c r="B5" s="359"/>
      <c r="C5" s="359"/>
      <c r="D5" s="287" t="s">
        <v>200</v>
      </c>
      <c r="E5" s="287" t="s">
        <v>200</v>
      </c>
      <c r="F5" s="288"/>
      <c r="G5" s="291"/>
      <c r="H5" s="292"/>
    </row>
    <row r="6" spans="1:155" ht="84" customHeight="1">
      <c r="A6" s="368"/>
      <c r="B6" s="359"/>
      <c r="C6" s="359"/>
      <c r="D6" s="287" t="s">
        <v>7</v>
      </c>
      <c r="E6" s="287" t="s">
        <v>7</v>
      </c>
      <c r="F6" s="288"/>
      <c r="G6" s="291"/>
      <c r="H6" s="292"/>
    </row>
    <row r="7" spans="1:155" ht="84" customHeight="1">
      <c r="A7" s="368"/>
      <c r="B7" s="369" t="s">
        <v>8</v>
      </c>
      <c r="C7" s="369"/>
      <c r="D7" s="6">
        <v>12258.633750000001</v>
      </c>
      <c r="E7" s="6">
        <v>13039.883750000001</v>
      </c>
      <c r="F7" s="361"/>
      <c r="G7" s="362"/>
      <c r="H7" s="363"/>
    </row>
    <row r="8" spans="1:155" ht="84" customHeight="1">
      <c r="A8" s="368"/>
      <c r="B8" s="327"/>
      <c r="C8" s="37" t="s">
        <v>192</v>
      </c>
      <c r="D8" s="92">
        <v>117</v>
      </c>
      <c r="E8" s="92">
        <v>118</v>
      </c>
      <c r="F8" s="147"/>
      <c r="G8" s="148"/>
      <c r="H8" s="149"/>
    </row>
    <row r="9" spans="1:155" ht="84" customHeight="1">
      <c r="A9" s="368"/>
      <c r="B9" s="327"/>
      <c r="C9" s="37" t="s">
        <v>193</v>
      </c>
      <c r="D9" s="6">
        <v>150</v>
      </c>
      <c r="E9" s="6">
        <v>150</v>
      </c>
      <c r="F9" s="147"/>
      <c r="G9" s="148"/>
      <c r="H9" s="149"/>
    </row>
    <row r="10" spans="1:155" s="7" customFormat="1" ht="89.25" customHeight="1">
      <c r="A10" s="368"/>
      <c r="B10" s="341" t="s">
        <v>194</v>
      </c>
      <c r="C10" s="342"/>
      <c r="D10" s="6">
        <v>73.72</v>
      </c>
      <c r="E10" s="6">
        <v>73.72</v>
      </c>
      <c r="F10" s="361"/>
      <c r="G10" s="362"/>
      <c r="H10" s="363"/>
      <c r="I10" s="293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293"/>
      <c r="Y10" s="293"/>
      <c r="Z10" s="293"/>
      <c r="AA10" s="293"/>
      <c r="AB10" s="293"/>
      <c r="AC10" s="293"/>
      <c r="AD10" s="293"/>
      <c r="AE10" s="293"/>
      <c r="AF10" s="293"/>
      <c r="AG10" s="293"/>
      <c r="AH10" s="293"/>
      <c r="AI10" s="293"/>
      <c r="AJ10" s="293"/>
      <c r="AK10" s="293"/>
      <c r="AL10" s="293"/>
      <c r="AM10" s="293"/>
      <c r="AN10" s="293"/>
      <c r="AO10" s="293"/>
      <c r="AP10" s="293"/>
      <c r="AQ10" s="293"/>
      <c r="AR10" s="293"/>
      <c r="AS10" s="293"/>
      <c r="AT10" s="293"/>
      <c r="AU10" s="293"/>
      <c r="AV10" s="293"/>
      <c r="AW10" s="293"/>
      <c r="AX10" s="293"/>
      <c r="AY10" s="293"/>
      <c r="AZ10" s="293"/>
      <c r="BA10" s="293"/>
      <c r="BB10" s="293"/>
      <c r="BC10" s="293"/>
      <c r="BD10" s="293"/>
      <c r="BE10" s="293"/>
      <c r="BF10" s="293"/>
      <c r="BG10" s="293"/>
      <c r="BH10" s="293"/>
      <c r="BI10" s="293"/>
      <c r="BJ10" s="293"/>
      <c r="BK10" s="293"/>
      <c r="BL10" s="293"/>
      <c r="BM10" s="293"/>
      <c r="BN10" s="293"/>
      <c r="BO10" s="293"/>
      <c r="BP10" s="293"/>
      <c r="BQ10" s="293"/>
      <c r="BR10" s="293"/>
      <c r="BS10" s="293"/>
      <c r="BT10" s="293"/>
      <c r="BU10" s="293"/>
      <c r="BV10" s="293"/>
      <c r="BW10" s="293"/>
      <c r="BX10" s="293"/>
      <c r="BY10" s="293"/>
      <c r="BZ10" s="293"/>
      <c r="CA10" s="293"/>
      <c r="CB10" s="293"/>
      <c r="CC10" s="293"/>
      <c r="CD10" s="293"/>
      <c r="CE10" s="293"/>
      <c r="CF10" s="293"/>
      <c r="CG10" s="293"/>
      <c r="CH10" s="293"/>
      <c r="CI10" s="293"/>
      <c r="CJ10" s="293"/>
      <c r="CK10" s="293"/>
      <c r="CL10" s="293"/>
      <c r="CM10" s="293"/>
      <c r="CN10" s="293"/>
      <c r="CO10" s="293"/>
      <c r="CP10" s="293"/>
      <c r="CQ10" s="293"/>
      <c r="CR10" s="293"/>
      <c r="CS10" s="293"/>
      <c r="CT10" s="293"/>
      <c r="CU10" s="293"/>
      <c r="CV10" s="293"/>
      <c r="CW10" s="293"/>
      <c r="CX10" s="293"/>
      <c r="CY10" s="293"/>
      <c r="CZ10" s="293"/>
      <c r="DA10" s="293"/>
      <c r="DB10" s="293"/>
      <c r="DC10" s="293"/>
      <c r="DD10" s="293"/>
      <c r="DE10" s="293"/>
      <c r="DF10" s="293"/>
      <c r="DG10" s="293"/>
      <c r="DH10" s="293"/>
      <c r="DI10" s="293"/>
      <c r="DJ10" s="293"/>
      <c r="DK10" s="293"/>
      <c r="DL10" s="293"/>
      <c r="DM10" s="293"/>
      <c r="DN10" s="293"/>
      <c r="DO10" s="293"/>
      <c r="DP10" s="293"/>
      <c r="DQ10" s="293"/>
      <c r="DR10" s="293"/>
      <c r="DS10" s="293"/>
      <c r="DT10" s="293"/>
      <c r="DU10" s="293"/>
      <c r="DV10" s="293"/>
      <c r="DW10" s="293"/>
      <c r="DX10" s="293"/>
      <c r="DY10" s="293"/>
      <c r="DZ10" s="293"/>
      <c r="EA10" s="293"/>
      <c r="EB10" s="293"/>
      <c r="EC10" s="293"/>
      <c r="ED10" s="293"/>
      <c r="EE10" s="293"/>
      <c r="EF10" s="293"/>
      <c r="EG10" s="293"/>
      <c r="EH10" s="293"/>
      <c r="EI10" s="293"/>
      <c r="EJ10" s="293"/>
      <c r="EK10" s="293"/>
      <c r="EL10" s="293"/>
      <c r="EM10" s="293"/>
      <c r="EN10" s="293"/>
      <c r="EO10" s="293"/>
      <c r="EP10" s="293"/>
      <c r="EQ10" s="293"/>
      <c r="ER10" s="293"/>
      <c r="ES10" s="293"/>
      <c r="ET10" s="293"/>
      <c r="EU10" s="293"/>
      <c r="EV10" s="293"/>
      <c r="EW10" s="293"/>
      <c r="EX10" s="293"/>
      <c r="EY10" s="293"/>
    </row>
    <row r="11" spans="1:155" ht="84" customHeight="1">
      <c r="A11" s="368"/>
      <c r="B11" s="349" t="s">
        <v>9</v>
      </c>
      <c r="C11" s="350"/>
      <c r="D11" s="294" t="s">
        <v>583</v>
      </c>
      <c r="E11" s="294" t="s">
        <v>584</v>
      </c>
      <c r="F11" s="104" t="s">
        <v>8</v>
      </c>
      <c r="G11" s="364" t="s">
        <v>12</v>
      </c>
      <c r="H11" s="105" t="s">
        <v>14</v>
      </c>
    </row>
    <row r="12" spans="1:155" ht="84" customHeight="1">
      <c r="A12" s="368"/>
      <c r="B12" s="370" t="s">
        <v>13</v>
      </c>
      <c r="C12" s="370"/>
      <c r="D12" s="295"/>
      <c r="E12" s="296"/>
      <c r="F12" s="108"/>
      <c r="G12" s="365"/>
      <c r="H12" s="109"/>
    </row>
    <row r="13" spans="1:155" ht="84" customHeight="1">
      <c r="A13" s="368"/>
      <c r="B13" s="297" t="s">
        <v>203</v>
      </c>
      <c r="C13" s="298" t="s">
        <v>204</v>
      </c>
      <c r="D13" s="299" t="s">
        <v>17</v>
      </c>
      <c r="E13" s="300" t="s">
        <v>205</v>
      </c>
      <c r="F13" s="301"/>
      <c r="G13" s="115" t="s">
        <v>203</v>
      </c>
      <c r="H13" s="116"/>
    </row>
    <row r="14" spans="1:155" ht="84" customHeight="1">
      <c r="A14" s="368"/>
      <c r="B14" s="297" t="s">
        <v>159</v>
      </c>
      <c r="C14" s="298" t="s">
        <v>206</v>
      </c>
      <c r="D14" s="299" t="s">
        <v>17</v>
      </c>
      <c r="E14" s="299" t="s">
        <v>17</v>
      </c>
      <c r="F14" s="301"/>
      <c r="G14" s="302" t="s">
        <v>159</v>
      </c>
      <c r="H14" s="118"/>
    </row>
    <row r="15" spans="1:155" ht="86.25" customHeight="1">
      <c r="A15" s="368"/>
      <c r="B15" s="302" t="s">
        <v>15</v>
      </c>
      <c r="C15" s="298" t="s">
        <v>207</v>
      </c>
      <c r="D15" s="299" t="s">
        <v>17</v>
      </c>
      <c r="E15" s="299" t="s">
        <v>17</v>
      </c>
      <c r="F15" s="301"/>
      <c r="G15" s="302" t="s">
        <v>15</v>
      </c>
      <c r="H15" s="118"/>
    </row>
    <row r="16" spans="1:155" ht="84" customHeight="1">
      <c r="A16" s="368"/>
      <c r="B16" s="302" t="s">
        <v>19</v>
      </c>
      <c r="C16" s="303" t="s">
        <v>208</v>
      </c>
      <c r="D16" s="299" t="s">
        <v>17</v>
      </c>
      <c r="E16" s="299" t="s">
        <v>17</v>
      </c>
      <c r="F16" s="301"/>
      <c r="G16" s="302" t="s">
        <v>19</v>
      </c>
      <c r="H16" s="118"/>
    </row>
    <row r="17" spans="1:9" ht="84" customHeight="1">
      <c r="A17" s="368"/>
      <c r="B17" s="302" t="s">
        <v>21</v>
      </c>
      <c r="C17" s="298" t="s">
        <v>22</v>
      </c>
      <c r="D17" s="299" t="s">
        <v>17</v>
      </c>
      <c r="E17" s="299" t="s">
        <v>17</v>
      </c>
      <c r="F17" s="301"/>
      <c r="G17" s="302" t="s">
        <v>21</v>
      </c>
      <c r="H17" s="118"/>
    </row>
    <row r="18" spans="1:9" ht="84" customHeight="1">
      <c r="A18" s="368"/>
      <c r="B18" s="302" t="s">
        <v>209</v>
      </c>
      <c r="C18" s="298" t="s">
        <v>210</v>
      </c>
      <c r="D18" s="300" t="s">
        <v>205</v>
      </c>
      <c r="E18" s="299" t="s">
        <v>17</v>
      </c>
      <c r="F18" s="305"/>
      <c r="G18" s="302" t="s">
        <v>209</v>
      </c>
      <c r="H18" s="118"/>
    </row>
    <row r="19" spans="1:9" ht="84" customHeight="1">
      <c r="A19" s="368"/>
      <c r="B19" s="306" t="s">
        <v>23</v>
      </c>
      <c r="C19" s="303" t="s">
        <v>24</v>
      </c>
      <c r="D19" s="307" t="s">
        <v>17</v>
      </c>
      <c r="E19" s="307" t="s">
        <v>17</v>
      </c>
      <c r="F19" s="305"/>
      <c r="G19" s="306" t="s">
        <v>23</v>
      </c>
      <c r="H19" s="118"/>
      <c r="I19" s="308"/>
    </row>
    <row r="20" spans="1:9" ht="84" customHeight="1">
      <c r="A20" s="368"/>
      <c r="B20" s="306" t="s">
        <v>27</v>
      </c>
      <c r="C20" s="303" t="s">
        <v>28</v>
      </c>
      <c r="D20" s="307" t="s">
        <v>17</v>
      </c>
      <c r="E20" s="307" t="s">
        <v>17</v>
      </c>
      <c r="F20" s="305"/>
      <c r="G20" s="306" t="s">
        <v>27</v>
      </c>
      <c r="H20" s="118"/>
      <c r="I20" s="308"/>
    </row>
    <row r="21" spans="1:9" ht="142.5" customHeight="1">
      <c r="A21" s="368"/>
      <c r="B21" s="306" t="s">
        <v>29</v>
      </c>
      <c r="C21" s="303" t="s">
        <v>211</v>
      </c>
      <c r="D21" s="307" t="s">
        <v>17</v>
      </c>
      <c r="E21" s="307" t="s">
        <v>17</v>
      </c>
      <c r="F21" s="305"/>
      <c r="G21" s="306" t="s">
        <v>29</v>
      </c>
      <c r="H21" s="118"/>
      <c r="I21" s="308"/>
    </row>
    <row r="22" spans="1:9" ht="94.15" customHeight="1">
      <c r="A22" s="368"/>
      <c r="B22" s="309" t="s">
        <v>212</v>
      </c>
      <c r="C22" s="303" t="s">
        <v>213</v>
      </c>
      <c r="D22" s="307" t="s">
        <v>17</v>
      </c>
      <c r="E22" s="307" t="s">
        <v>17</v>
      </c>
      <c r="F22" s="305"/>
      <c r="G22" s="309" t="s">
        <v>212</v>
      </c>
      <c r="H22" s="118"/>
      <c r="I22" s="308"/>
    </row>
    <row r="23" spans="1:9" ht="111.75" customHeight="1">
      <c r="A23" s="368"/>
      <c r="B23" s="306" t="s">
        <v>214</v>
      </c>
      <c r="C23" s="303" t="s">
        <v>215</v>
      </c>
      <c r="D23" s="304" t="s">
        <v>205</v>
      </c>
      <c r="E23" s="307" t="s">
        <v>17</v>
      </c>
      <c r="F23" s="305"/>
      <c r="G23" s="306" t="s">
        <v>214</v>
      </c>
      <c r="H23" s="118"/>
      <c r="I23" s="308"/>
    </row>
    <row r="24" spans="1:9" ht="123.75">
      <c r="A24" s="368"/>
      <c r="B24" s="306" t="s">
        <v>216</v>
      </c>
      <c r="C24" s="303" t="s">
        <v>217</v>
      </c>
      <c r="D24" s="304" t="s">
        <v>205</v>
      </c>
      <c r="E24" s="307" t="s">
        <v>17</v>
      </c>
      <c r="F24" s="305"/>
      <c r="G24" s="306" t="s">
        <v>216</v>
      </c>
      <c r="H24" s="118"/>
      <c r="I24" s="308"/>
    </row>
    <row r="25" spans="1:9" ht="105.75" customHeight="1">
      <c r="A25" s="368"/>
      <c r="B25" s="306" t="s">
        <v>218</v>
      </c>
      <c r="C25" s="303" t="s">
        <v>219</v>
      </c>
      <c r="D25" s="304" t="s">
        <v>205</v>
      </c>
      <c r="E25" s="307" t="s">
        <v>17</v>
      </c>
      <c r="F25" s="305"/>
      <c r="G25" s="306" t="s">
        <v>218</v>
      </c>
      <c r="H25" s="118"/>
      <c r="I25" s="308"/>
    </row>
    <row r="26" spans="1:9" ht="105.75" customHeight="1">
      <c r="A26" s="368"/>
      <c r="B26" s="306" t="s">
        <v>220</v>
      </c>
      <c r="C26" s="303" t="s">
        <v>221</v>
      </c>
      <c r="D26" s="304" t="s">
        <v>205</v>
      </c>
      <c r="E26" s="307" t="s">
        <v>17</v>
      </c>
      <c r="F26" s="305"/>
      <c r="G26" s="306" t="s">
        <v>220</v>
      </c>
      <c r="H26" s="118"/>
      <c r="I26" s="308"/>
    </row>
    <row r="27" spans="1:9" ht="84" customHeight="1">
      <c r="A27" s="368"/>
      <c r="B27" s="306" t="s">
        <v>32</v>
      </c>
      <c r="C27" s="310" t="s">
        <v>222</v>
      </c>
      <c r="D27" s="304" t="s">
        <v>205</v>
      </c>
      <c r="E27" s="304" t="s">
        <v>31</v>
      </c>
      <c r="F27" s="305">
        <v>164.06</v>
      </c>
      <c r="G27" s="311" t="s">
        <v>32</v>
      </c>
      <c r="H27" s="118"/>
      <c r="I27" s="308"/>
    </row>
    <row r="28" spans="1:9" ht="84" customHeight="1">
      <c r="A28" s="368"/>
      <c r="B28" s="306" t="s">
        <v>37</v>
      </c>
      <c r="C28" s="303" t="s">
        <v>38</v>
      </c>
      <c r="D28" s="304" t="s">
        <v>31</v>
      </c>
      <c r="E28" s="307" t="s">
        <v>17</v>
      </c>
      <c r="F28" s="305">
        <v>148.44</v>
      </c>
      <c r="G28" s="306" t="s">
        <v>37</v>
      </c>
      <c r="H28" s="118"/>
      <c r="I28" s="308"/>
    </row>
    <row r="29" spans="1:9" ht="87.75" customHeight="1">
      <c r="A29" s="368"/>
      <c r="B29" s="309" t="s">
        <v>47</v>
      </c>
      <c r="C29" s="303" t="s">
        <v>225</v>
      </c>
      <c r="D29" s="307" t="s">
        <v>17</v>
      </c>
      <c r="E29" s="307" t="s">
        <v>17</v>
      </c>
      <c r="F29" s="305"/>
      <c r="G29" s="309" t="s">
        <v>47</v>
      </c>
      <c r="H29" s="118"/>
      <c r="I29" s="308"/>
    </row>
    <row r="30" spans="1:9" ht="87.75" customHeight="1">
      <c r="A30" s="368"/>
      <c r="B30" s="309" t="s">
        <v>49</v>
      </c>
      <c r="C30" s="303" t="s">
        <v>50</v>
      </c>
      <c r="D30" s="304" t="s">
        <v>205</v>
      </c>
      <c r="E30" s="304" t="s">
        <v>31</v>
      </c>
      <c r="F30" s="305">
        <v>429.69</v>
      </c>
      <c r="G30" s="309" t="s">
        <v>49</v>
      </c>
      <c r="H30" s="118"/>
      <c r="I30" s="312"/>
    </row>
    <row r="31" spans="1:9" ht="84" customHeight="1">
      <c r="A31" s="368"/>
      <c r="B31" s="309" t="s">
        <v>226</v>
      </c>
      <c r="C31" s="303" t="s">
        <v>227</v>
      </c>
      <c r="D31" s="307" t="s">
        <v>17</v>
      </c>
      <c r="E31" s="307" t="s">
        <v>17</v>
      </c>
      <c r="F31" s="305"/>
      <c r="G31" s="309" t="s">
        <v>226</v>
      </c>
      <c r="H31" s="118"/>
      <c r="I31" s="308"/>
    </row>
    <row r="32" spans="1:9" ht="100.5" customHeight="1">
      <c r="A32" s="368"/>
      <c r="B32" s="309" t="s">
        <v>53</v>
      </c>
      <c r="C32" s="303" t="s">
        <v>228</v>
      </c>
      <c r="D32" s="307" t="s">
        <v>17</v>
      </c>
      <c r="E32" s="304" t="s">
        <v>205</v>
      </c>
      <c r="F32" s="305"/>
      <c r="G32" s="309" t="s">
        <v>53</v>
      </c>
      <c r="H32" s="118"/>
      <c r="I32" s="308"/>
    </row>
    <row r="33" spans="1:9" ht="84" customHeight="1">
      <c r="A33" s="368"/>
      <c r="B33" s="309" t="s">
        <v>229</v>
      </c>
      <c r="C33" s="303" t="s">
        <v>230</v>
      </c>
      <c r="D33" s="304" t="s">
        <v>205</v>
      </c>
      <c r="E33" s="313" t="s">
        <v>31</v>
      </c>
      <c r="F33" s="305">
        <v>687.5</v>
      </c>
      <c r="G33" s="309" t="s">
        <v>229</v>
      </c>
      <c r="H33" s="118"/>
      <c r="I33" s="308"/>
    </row>
    <row r="34" spans="1:9" s="103" customFormat="1" ht="96" customHeight="1">
      <c r="A34" s="368"/>
      <c r="B34" s="125" t="s">
        <v>231</v>
      </c>
      <c r="C34" s="119" t="s">
        <v>232</v>
      </c>
      <c r="D34" s="121" t="s">
        <v>31</v>
      </c>
      <c r="E34" s="112" t="s">
        <v>17</v>
      </c>
      <c r="F34" s="120">
        <v>78.13</v>
      </c>
      <c r="G34" s="125" t="s">
        <v>231</v>
      </c>
      <c r="H34" s="118" t="s">
        <v>233</v>
      </c>
      <c r="I34" s="124"/>
    </row>
    <row r="35" spans="1:9" ht="84" customHeight="1">
      <c r="A35" s="368"/>
      <c r="B35" s="309" t="s">
        <v>234</v>
      </c>
      <c r="C35" s="310" t="s">
        <v>235</v>
      </c>
      <c r="D35" s="299" t="s">
        <v>17</v>
      </c>
      <c r="E35" s="307" t="s">
        <v>17</v>
      </c>
      <c r="F35" s="305"/>
      <c r="G35" s="309" t="s">
        <v>234</v>
      </c>
      <c r="H35" s="118"/>
      <c r="I35" s="308"/>
    </row>
    <row r="36" spans="1:9" ht="84" customHeight="1">
      <c r="A36" s="368"/>
      <c r="B36" s="309" t="s">
        <v>65</v>
      </c>
      <c r="C36" s="310" t="s">
        <v>236</v>
      </c>
      <c r="D36" s="299" t="s">
        <v>17</v>
      </c>
      <c r="E36" s="307" t="s">
        <v>17</v>
      </c>
      <c r="F36" s="305"/>
      <c r="G36" s="309" t="s">
        <v>65</v>
      </c>
      <c r="H36" s="118"/>
      <c r="I36" s="308"/>
    </row>
    <row r="37" spans="1:9" ht="84" customHeight="1">
      <c r="A37" s="368"/>
      <c r="B37" s="309" t="s">
        <v>237</v>
      </c>
      <c r="C37" s="310" t="s">
        <v>238</v>
      </c>
      <c r="D37" s="313" t="s">
        <v>31</v>
      </c>
      <c r="E37" s="313" t="s">
        <v>31</v>
      </c>
      <c r="F37" s="305">
        <v>31.25</v>
      </c>
      <c r="G37" s="309" t="s">
        <v>237</v>
      </c>
      <c r="H37" s="118"/>
      <c r="I37" s="308"/>
    </row>
    <row r="38" spans="1:9" ht="84" customHeight="1">
      <c r="A38" s="368"/>
      <c r="B38" s="309" t="s">
        <v>241</v>
      </c>
      <c r="C38" s="310" t="s">
        <v>242</v>
      </c>
      <c r="D38" s="304" t="s">
        <v>31</v>
      </c>
      <c r="E38" s="314" t="s">
        <v>205</v>
      </c>
      <c r="F38" s="305">
        <v>781.25</v>
      </c>
      <c r="G38" s="309" t="s">
        <v>241</v>
      </c>
      <c r="H38" s="118"/>
      <c r="I38" s="308"/>
    </row>
    <row r="39" spans="1:9" ht="84" customHeight="1">
      <c r="A39" s="368"/>
      <c r="B39" s="309" t="s">
        <v>241</v>
      </c>
      <c r="C39" s="310" t="s">
        <v>242</v>
      </c>
      <c r="D39" s="314" t="s">
        <v>205</v>
      </c>
      <c r="E39" s="304" t="s">
        <v>31</v>
      </c>
      <c r="F39" s="305">
        <v>625</v>
      </c>
      <c r="G39" s="309" t="s">
        <v>241</v>
      </c>
      <c r="H39" s="118"/>
      <c r="I39" s="308"/>
    </row>
    <row r="40" spans="1:9" ht="84" customHeight="1">
      <c r="A40" s="368"/>
      <c r="B40" s="309" t="s">
        <v>243</v>
      </c>
      <c r="C40" s="310" t="s">
        <v>244</v>
      </c>
      <c r="D40" s="314" t="s">
        <v>205</v>
      </c>
      <c r="E40" s="313" t="s">
        <v>31</v>
      </c>
      <c r="F40" s="305">
        <v>156.25</v>
      </c>
      <c r="G40" s="309" t="s">
        <v>243</v>
      </c>
      <c r="H40" s="118"/>
      <c r="I40" s="308"/>
    </row>
    <row r="41" spans="1:9" ht="84" customHeight="1">
      <c r="A41" s="368"/>
      <c r="B41" s="309" t="s">
        <v>245</v>
      </c>
      <c r="C41" s="310" t="s">
        <v>246</v>
      </c>
      <c r="D41" s="314" t="s">
        <v>205</v>
      </c>
      <c r="E41" s="307" t="s">
        <v>17</v>
      </c>
      <c r="F41" s="305"/>
      <c r="G41" s="309" t="s">
        <v>245</v>
      </c>
      <c r="H41" s="118"/>
      <c r="I41" s="308"/>
    </row>
    <row r="42" spans="1:9" ht="84" customHeight="1">
      <c r="A42" s="368"/>
      <c r="B42" s="309" t="s">
        <v>249</v>
      </c>
      <c r="C42" s="303" t="s">
        <v>250</v>
      </c>
      <c r="D42" s="304" t="s">
        <v>205</v>
      </c>
      <c r="E42" s="304" t="s">
        <v>31</v>
      </c>
      <c r="F42" s="305">
        <v>218.75</v>
      </c>
      <c r="G42" s="309" t="s">
        <v>249</v>
      </c>
      <c r="H42" s="118"/>
      <c r="I42" s="312"/>
    </row>
    <row r="43" spans="1:9" s="103" customFormat="1" ht="84" customHeight="1">
      <c r="A43" s="368"/>
      <c r="B43" s="125" t="s">
        <v>252</v>
      </c>
      <c r="C43" s="119" t="s">
        <v>253</v>
      </c>
      <c r="D43" s="121" t="s">
        <v>205</v>
      </c>
      <c r="E43" s="123" t="s">
        <v>17</v>
      </c>
      <c r="F43" s="120"/>
      <c r="G43" s="125" t="s">
        <v>252</v>
      </c>
      <c r="H43" s="118"/>
      <c r="I43" s="124"/>
    </row>
    <row r="44" spans="1:9" ht="92.25" customHeight="1">
      <c r="A44" s="368"/>
      <c r="B44" s="309" t="s">
        <v>254</v>
      </c>
      <c r="C44" s="310" t="s">
        <v>255</v>
      </c>
      <c r="D44" s="304" t="s">
        <v>205</v>
      </c>
      <c r="E44" s="304" t="s">
        <v>31</v>
      </c>
      <c r="F44" s="305">
        <v>93.75</v>
      </c>
      <c r="G44" s="309" t="s">
        <v>254</v>
      </c>
      <c r="H44" s="118"/>
      <c r="I44" s="308"/>
    </row>
    <row r="45" spans="1:9" ht="86.25" customHeight="1">
      <c r="A45" s="368"/>
      <c r="B45" s="309" t="s">
        <v>256</v>
      </c>
      <c r="C45" s="310" t="s">
        <v>257</v>
      </c>
      <c r="D45" s="304" t="s">
        <v>205</v>
      </c>
      <c r="E45" s="304" t="s">
        <v>31</v>
      </c>
      <c r="F45" s="305">
        <v>93.75</v>
      </c>
      <c r="G45" s="309" t="s">
        <v>256</v>
      </c>
      <c r="H45" s="118"/>
      <c r="I45" s="308"/>
    </row>
    <row r="46" spans="1:9" ht="84" customHeight="1">
      <c r="A46" s="368"/>
      <c r="B46" s="309" t="s">
        <v>258</v>
      </c>
      <c r="C46" s="303" t="s">
        <v>259</v>
      </c>
      <c r="D46" s="304" t="s">
        <v>205</v>
      </c>
      <c r="E46" s="304" t="s">
        <v>31</v>
      </c>
      <c r="F46" s="305">
        <v>390.625</v>
      </c>
      <c r="G46" s="309" t="s">
        <v>258</v>
      </c>
      <c r="H46" s="118"/>
      <c r="I46" s="312"/>
    </row>
    <row r="47" spans="1:9" ht="84" customHeight="1">
      <c r="A47" s="368"/>
      <c r="B47" s="309" t="s">
        <v>83</v>
      </c>
      <c r="C47" s="303" t="s">
        <v>84</v>
      </c>
      <c r="D47" s="307" t="s">
        <v>17</v>
      </c>
      <c r="E47" s="299" t="s">
        <v>17</v>
      </c>
      <c r="F47" s="305"/>
      <c r="G47" s="309" t="s">
        <v>83</v>
      </c>
      <c r="H47" s="118"/>
      <c r="I47" s="308"/>
    </row>
    <row r="48" spans="1:9" ht="84" customHeight="1">
      <c r="A48" s="368"/>
      <c r="B48" s="309" t="s">
        <v>85</v>
      </c>
      <c r="C48" s="303" t="s">
        <v>86</v>
      </c>
      <c r="D48" s="307" t="s">
        <v>17</v>
      </c>
      <c r="E48" s="307" t="s">
        <v>17</v>
      </c>
      <c r="F48" s="305"/>
      <c r="G48" s="309" t="s">
        <v>85</v>
      </c>
      <c r="H48" s="118"/>
      <c r="I48" s="308"/>
    </row>
    <row r="49" spans="1:9" ht="84" customHeight="1">
      <c r="A49" s="368"/>
      <c r="B49" s="309" t="s">
        <v>87</v>
      </c>
      <c r="C49" s="303" t="s">
        <v>88</v>
      </c>
      <c r="D49" s="307" t="s">
        <v>17</v>
      </c>
      <c r="E49" s="307" t="s">
        <v>17</v>
      </c>
      <c r="F49" s="305"/>
      <c r="G49" s="309" t="s">
        <v>87</v>
      </c>
      <c r="H49" s="118"/>
      <c r="I49" s="308"/>
    </row>
    <row r="50" spans="1:9" ht="84" customHeight="1">
      <c r="A50" s="368"/>
      <c r="B50" s="309" t="s">
        <v>260</v>
      </c>
      <c r="C50" s="303" t="s">
        <v>261</v>
      </c>
      <c r="D50" s="307" t="s">
        <v>17</v>
      </c>
      <c r="E50" s="307" t="s">
        <v>17</v>
      </c>
      <c r="F50" s="305"/>
      <c r="G50" s="309" t="s">
        <v>260</v>
      </c>
      <c r="H50" s="118"/>
      <c r="I50" s="308"/>
    </row>
    <row r="51" spans="1:9" ht="84" customHeight="1">
      <c r="A51" s="368"/>
      <c r="B51" s="309" t="s">
        <v>265</v>
      </c>
      <c r="C51" s="303" t="s">
        <v>266</v>
      </c>
      <c r="D51" s="313" t="s">
        <v>31</v>
      </c>
      <c r="E51" s="304" t="s">
        <v>31</v>
      </c>
      <c r="F51" s="305">
        <v>156.25</v>
      </c>
      <c r="G51" s="309" t="s">
        <v>265</v>
      </c>
      <c r="H51" s="118" t="s">
        <v>267</v>
      </c>
      <c r="I51" s="308"/>
    </row>
    <row r="52" spans="1:9" ht="84" customHeight="1">
      <c r="A52" s="368"/>
      <c r="B52" s="309" t="s">
        <v>113</v>
      </c>
      <c r="C52" s="303" t="s">
        <v>114</v>
      </c>
      <c r="D52" s="307" t="s">
        <v>17</v>
      </c>
      <c r="E52" s="307" t="s">
        <v>17</v>
      </c>
      <c r="F52" s="305"/>
      <c r="G52" s="309" t="s">
        <v>113</v>
      </c>
      <c r="H52" s="118"/>
      <c r="I52" s="308"/>
    </row>
    <row r="53" spans="1:9" ht="84" customHeight="1">
      <c r="A53" s="368"/>
      <c r="B53" s="309" t="s">
        <v>268</v>
      </c>
      <c r="C53" s="303" t="s">
        <v>136</v>
      </c>
      <c r="D53" s="307" t="s">
        <v>17</v>
      </c>
      <c r="E53" s="307" t="s">
        <v>17</v>
      </c>
      <c r="F53" s="305"/>
      <c r="G53" s="309" t="s">
        <v>268</v>
      </c>
      <c r="H53" s="118"/>
      <c r="I53" s="308"/>
    </row>
    <row r="54" spans="1:9" ht="84" customHeight="1">
      <c r="A54" s="368"/>
      <c r="B54" s="309" t="s">
        <v>121</v>
      </c>
      <c r="C54" s="303" t="s">
        <v>122</v>
      </c>
      <c r="D54" s="307" t="s">
        <v>17</v>
      </c>
      <c r="E54" s="307" t="s">
        <v>17</v>
      </c>
      <c r="F54" s="305"/>
      <c r="G54" s="309" t="s">
        <v>121</v>
      </c>
      <c r="H54" s="118"/>
      <c r="I54" s="308"/>
    </row>
    <row r="55" spans="1:9" ht="84" customHeight="1">
      <c r="A55" s="368"/>
      <c r="B55" s="309" t="s">
        <v>125</v>
      </c>
      <c r="C55" s="310" t="s">
        <v>126</v>
      </c>
      <c r="D55" s="304" t="s">
        <v>31</v>
      </c>
      <c r="E55" s="304" t="s">
        <v>31</v>
      </c>
      <c r="F55" s="305">
        <v>15.63</v>
      </c>
      <c r="G55" s="309" t="s">
        <v>125</v>
      </c>
      <c r="H55" s="132"/>
      <c r="I55" s="308"/>
    </row>
    <row r="56" spans="1:9" ht="84" customHeight="1">
      <c r="A56" s="368"/>
      <c r="B56" s="309" t="s">
        <v>275</v>
      </c>
      <c r="C56" s="310" t="s">
        <v>276</v>
      </c>
      <c r="D56" s="307" t="s">
        <v>17</v>
      </c>
      <c r="E56" s="314" t="s">
        <v>205</v>
      </c>
      <c r="F56" s="305"/>
      <c r="G56" s="309" t="s">
        <v>275</v>
      </c>
      <c r="H56" s="132"/>
      <c r="I56" s="308"/>
    </row>
    <row r="57" spans="1:9" s="103" customFormat="1" ht="84" customHeight="1">
      <c r="A57" s="368"/>
      <c r="B57" s="125" t="s">
        <v>133</v>
      </c>
      <c r="C57" s="119" t="s">
        <v>277</v>
      </c>
      <c r="D57" s="123" t="s">
        <v>17</v>
      </c>
      <c r="E57" s="123" t="s">
        <v>17</v>
      </c>
      <c r="F57" s="120"/>
      <c r="G57" s="125" t="s">
        <v>133</v>
      </c>
      <c r="H57" s="118"/>
      <c r="I57" s="128"/>
    </row>
    <row r="58" spans="1:9" ht="105" customHeight="1">
      <c r="A58" s="368"/>
      <c r="B58" s="309" t="s">
        <v>278</v>
      </c>
      <c r="C58" s="303" t="s">
        <v>279</v>
      </c>
      <c r="D58" s="304" t="s">
        <v>205</v>
      </c>
      <c r="E58" s="304" t="s">
        <v>31</v>
      </c>
      <c r="F58" s="305">
        <v>218.75</v>
      </c>
      <c r="G58" s="309" t="s">
        <v>278</v>
      </c>
      <c r="H58" s="118"/>
      <c r="I58" s="312"/>
    </row>
    <row r="59" spans="1:9" s="103" customFormat="1" ht="84" customHeight="1">
      <c r="A59" s="368"/>
      <c r="B59" s="125" t="s">
        <v>280</v>
      </c>
      <c r="C59" s="119" t="s">
        <v>281</v>
      </c>
      <c r="D59" s="129" t="s">
        <v>205</v>
      </c>
      <c r="E59" s="123" t="s">
        <v>17</v>
      </c>
      <c r="F59" s="120"/>
      <c r="G59" s="125" t="s">
        <v>280</v>
      </c>
      <c r="H59" s="118"/>
      <c r="I59" s="124"/>
    </row>
    <row r="60" spans="1:9" ht="105" customHeight="1">
      <c r="A60" s="368"/>
      <c r="B60" s="309" t="s">
        <v>284</v>
      </c>
      <c r="C60" s="310" t="s">
        <v>320</v>
      </c>
      <c r="D60" s="304" t="s">
        <v>31</v>
      </c>
      <c r="E60" s="129" t="s">
        <v>205</v>
      </c>
      <c r="F60" s="305">
        <v>304.69</v>
      </c>
      <c r="G60" s="309" t="s">
        <v>284</v>
      </c>
      <c r="H60" s="118" t="s">
        <v>286</v>
      </c>
      <c r="I60" s="308"/>
    </row>
    <row r="61" spans="1:9" ht="105" customHeight="1">
      <c r="A61" s="368"/>
      <c r="B61" s="309" t="s">
        <v>287</v>
      </c>
      <c r="C61" s="310" t="s">
        <v>288</v>
      </c>
      <c r="D61" s="313" t="s">
        <v>205</v>
      </c>
      <c r="E61" s="304" t="s">
        <v>31</v>
      </c>
      <c r="F61" s="305">
        <v>625</v>
      </c>
      <c r="G61" s="309" t="s">
        <v>287</v>
      </c>
      <c r="H61" s="118"/>
      <c r="I61" s="308"/>
    </row>
    <row r="62" spans="1:9" ht="84" customHeight="1">
      <c r="A62" s="368"/>
      <c r="B62" s="309" t="s">
        <v>141</v>
      </c>
      <c r="C62" s="310" t="s">
        <v>289</v>
      </c>
      <c r="D62" s="304" t="s">
        <v>31</v>
      </c>
      <c r="E62" s="304" t="s">
        <v>31</v>
      </c>
      <c r="F62" s="305">
        <v>46.88</v>
      </c>
      <c r="G62" s="309" t="s">
        <v>141</v>
      </c>
      <c r="H62" s="132"/>
      <c r="I62" s="308"/>
    </row>
    <row r="63" spans="1:9" ht="84" customHeight="1">
      <c r="A63" s="368"/>
      <c r="B63" s="309" t="s">
        <v>143</v>
      </c>
      <c r="C63" s="310" t="s">
        <v>144</v>
      </c>
      <c r="D63" s="299" t="s">
        <v>17</v>
      </c>
      <c r="E63" s="307" t="s">
        <v>17</v>
      </c>
      <c r="F63" s="305"/>
      <c r="G63" s="309" t="s">
        <v>143</v>
      </c>
      <c r="H63" s="132"/>
      <c r="I63" s="308"/>
    </row>
    <row r="64" spans="1:9" ht="84" customHeight="1">
      <c r="A64" s="368"/>
      <c r="B64" s="309" t="s">
        <v>145</v>
      </c>
      <c r="C64" s="303" t="s">
        <v>146</v>
      </c>
      <c r="D64" s="299" t="s">
        <v>17</v>
      </c>
      <c r="E64" s="307" t="s">
        <v>17</v>
      </c>
      <c r="F64" s="305"/>
      <c r="G64" s="309" t="s">
        <v>145</v>
      </c>
      <c r="H64" s="118"/>
      <c r="I64" s="308"/>
    </row>
    <row r="65" spans="1:13" ht="84" customHeight="1">
      <c r="A65" s="368"/>
      <c r="B65" s="309" t="s">
        <v>290</v>
      </c>
      <c r="C65" s="303" t="s">
        <v>291</v>
      </c>
      <c r="D65" s="313" t="s">
        <v>205</v>
      </c>
      <c r="E65" s="304" t="s">
        <v>31</v>
      </c>
      <c r="F65" s="305">
        <v>703.13</v>
      </c>
      <c r="G65" s="309" t="s">
        <v>290</v>
      </c>
      <c r="H65" s="118"/>
      <c r="I65" s="308"/>
    </row>
    <row r="66" spans="1:13" ht="84" customHeight="1">
      <c r="A66" s="368"/>
      <c r="B66" s="309" t="s">
        <v>147</v>
      </c>
      <c r="C66" s="303" t="s">
        <v>292</v>
      </c>
      <c r="D66" s="299" t="s">
        <v>17</v>
      </c>
      <c r="E66" s="307" t="s">
        <v>17</v>
      </c>
      <c r="F66" s="305"/>
      <c r="G66" s="309" t="s">
        <v>147</v>
      </c>
      <c r="H66" s="118"/>
      <c r="I66" s="308"/>
    </row>
    <row r="67" spans="1:13" ht="81" customHeight="1">
      <c r="A67" s="368"/>
      <c r="B67" s="309" t="s">
        <v>585</v>
      </c>
      <c r="C67" s="310" t="s">
        <v>586</v>
      </c>
      <c r="D67" s="304" t="s">
        <v>31</v>
      </c>
      <c r="E67" s="304" t="s">
        <v>31</v>
      </c>
      <c r="F67" s="305">
        <v>78.13</v>
      </c>
      <c r="G67" s="309" t="s">
        <v>585</v>
      </c>
      <c r="H67" s="118"/>
      <c r="I67" s="308"/>
      <c r="J67" s="308"/>
      <c r="K67" s="315"/>
      <c r="L67" s="316"/>
      <c r="M67" s="316"/>
    </row>
    <row r="68" spans="1:13" ht="81" customHeight="1">
      <c r="A68" s="368"/>
      <c r="B68" s="309" t="s">
        <v>587</v>
      </c>
      <c r="C68" s="310" t="s">
        <v>588</v>
      </c>
      <c r="D68" s="299" t="s">
        <v>17</v>
      </c>
      <c r="E68" s="299" t="s">
        <v>17</v>
      </c>
      <c r="F68" s="305"/>
      <c r="G68" s="309" t="s">
        <v>587</v>
      </c>
      <c r="H68" s="118"/>
      <c r="I68" s="308"/>
      <c r="J68" s="308"/>
      <c r="K68" s="315"/>
      <c r="L68" s="316"/>
      <c r="M68" s="316"/>
    </row>
    <row r="69" spans="1:13" ht="81" customHeight="1">
      <c r="A69" s="368"/>
      <c r="B69" s="309" t="s">
        <v>293</v>
      </c>
      <c r="C69" s="310" t="s">
        <v>294</v>
      </c>
      <c r="D69" s="317" t="s">
        <v>31</v>
      </c>
      <c r="E69" s="313" t="s">
        <v>31</v>
      </c>
      <c r="F69" s="305">
        <v>117.19</v>
      </c>
      <c r="G69" s="309" t="s">
        <v>293</v>
      </c>
      <c r="H69" s="118"/>
      <c r="I69" s="308"/>
      <c r="J69" s="308"/>
      <c r="K69" s="315"/>
      <c r="L69" s="316"/>
      <c r="M69" s="316"/>
    </row>
    <row r="70" spans="1:13" ht="84" customHeight="1">
      <c r="A70" s="368"/>
      <c r="B70" s="309" t="s">
        <v>295</v>
      </c>
      <c r="C70" s="310" t="s">
        <v>296</v>
      </c>
      <c r="D70" s="317" t="s">
        <v>31</v>
      </c>
      <c r="E70" s="317" t="s">
        <v>31</v>
      </c>
      <c r="F70" s="305">
        <v>117.19</v>
      </c>
      <c r="G70" s="309" t="s">
        <v>295</v>
      </c>
      <c r="H70" s="118"/>
      <c r="I70" s="318"/>
      <c r="L70" s="316"/>
      <c r="M70" s="316"/>
    </row>
    <row r="71" spans="1:13" ht="84" customHeight="1">
      <c r="A71" s="368"/>
      <c r="B71" s="309" t="s">
        <v>99</v>
      </c>
      <c r="C71" s="310" t="s">
        <v>297</v>
      </c>
      <c r="D71" s="317" t="s">
        <v>31</v>
      </c>
      <c r="E71" s="317" t="s">
        <v>31</v>
      </c>
      <c r="F71" s="305">
        <v>195.31</v>
      </c>
      <c r="G71" s="309" t="s">
        <v>99</v>
      </c>
      <c r="H71" s="118"/>
      <c r="I71" s="308"/>
      <c r="L71" s="316"/>
      <c r="M71" s="316"/>
    </row>
    <row r="72" spans="1:13" ht="84" customHeight="1">
      <c r="A72" s="368"/>
      <c r="B72" s="309" t="s">
        <v>107</v>
      </c>
      <c r="C72" s="310" t="s">
        <v>298</v>
      </c>
      <c r="D72" s="317" t="s">
        <v>31</v>
      </c>
      <c r="E72" s="317" t="s">
        <v>31</v>
      </c>
      <c r="F72" s="305">
        <v>117.19</v>
      </c>
      <c r="G72" s="309" t="s">
        <v>107</v>
      </c>
      <c r="H72" s="118"/>
      <c r="I72" s="308"/>
      <c r="L72" s="316"/>
      <c r="M72" s="316"/>
    </row>
    <row r="73" spans="1:13" ht="84" customHeight="1">
      <c r="A73" s="368"/>
      <c r="B73" s="319" t="s">
        <v>299</v>
      </c>
      <c r="C73" s="310" t="s">
        <v>300</v>
      </c>
      <c r="D73" s="317" t="s">
        <v>31</v>
      </c>
      <c r="E73" s="317" t="s">
        <v>31</v>
      </c>
      <c r="F73" s="305">
        <v>0</v>
      </c>
      <c r="G73" s="319" t="s">
        <v>299</v>
      </c>
      <c r="H73" s="118"/>
      <c r="I73" s="308"/>
      <c r="L73" s="316"/>
      <c r="M73" s="316"/>
    </row>
    <row r="74" spans="1:13" ht="84" customHeight="1">
      <c r="A74" s="368"/>
      <c r="B74" s="309" t="s">
        <v>301</v>
      </c>
      <c r="C74" s="310" t="s">
        <v>302</v>
      </c>
      <c r="D74" s="317" t="s">
        <v>31</v>
      </c>
      <c r="E74" s="304" t="s">
        <v>31</v>
      </c>
      <c r="F74" s="305">
        <v>117.19</v>
      </c>
      <c r="G74" s="309" t="s">
        <v>301</v>
      </c>
      <c r="H74" s="118"/>
      <c r="I74" s="308"/>
      <c r="L74" s="316"/>
      <c r="M74" s="316"/>
    </row>
    <row r="75" spans="1:13" ht="84" customHeight="1">
      <c r="A75" s="368"/>
      <c r="B75" s="319" t="s">
        <v>303</v>
      </c>
      <c r="C75" s="310" t="s">
        <v>304</v>
      </c>
      <c r="D75" s="317" t="s">
        <v>31</v>
      </c>
      <c r="E75" s="317" t="s">
        <v>31</v>
      </c>
      <c r="F75" s="305">
        <v>195.31</v>
      </c>
      <c r="G75" s="319" t="s">
        <v>303</v>
      </c>
      <c r="H75" s="118"/>
      <c r="I75" s="308"/>
      <c r="L75" s="316"/>
      <c r="M75" s="316"/>
    </row>
    <row r="76" spans="1:13" ht="84" customHeight="1">
      <c r="A76" s="368"/>
      <c r="B76" s="319" t="s">
        <v>307</v>
      </c>
      <c r="C76" s="310" t="s">
        <v>308</v>
      </c>
      <c r="D76" s="317" t="s">
        <v>31</v>
      </c>
      <c r="E76" s="317" t="s">
        <v>31</v>
      </c>
      <c r="F76" s="305">
        <v>195.31</v>
      </c>
      <c r="G76" s="319" t="s">
        <v>307</v>
      </c>
      <c r="H76" s="137"/>
      <c r="I76" s="308"/>
      <c r="L76" s="316"/>
      <c r="M76" s="316"/>
    </row>
    <row r="77" spans="1:13" ht="84" customHeight="1">
      <c r="A77" s="368"/>
      <c r="B77" s="319" t="s">
        <v>309</v>
      </c>
      <c r="C77" s="310" t="s">
        <v>310</v>
      </c>
      <c r="D77" s="317" t="s">
        <v>31</v>
      </c>
      <c r="E77" s="304" t="s">
        <v>31</v>
      </c>
      <c r="F77" s="305">
        <v>195.31</v>
      </c>
      <c r="G77" s="319" t="s">
        <v>309</v>
      </c>
      <c r="H77" s="137"/>
      <c r="I77" s="308"/>
      <c r="L77" s="316"/>
      <c r="M77" s="316"/>
    </row>
    <row r="78" spans="1:13" ht="84" customHeight="1">
      <c r="A78" s="368"/>
      <c r="B78" s="319" t="s">
        <v>311</v>
      </c>
      <c r="C78" s="310" t="s">
        <v>312</v>
      </c>
      <c r="D78" s="317" t="s">
        <v>31</v>
      </c>
      <c r="E78" s="317" t="s">
        <v>31</v>
      </c>
      <c r="F78" s="305">
        <v>273.44</v>
      </c>
      <c r="G78" s="320" t="s">
        <v>311</v>
      </c>
      <c r="H78" s="137"/>
      <c r="I78" s="308"/>
      <c r="L78" s="316"/>
      <c r="M78" s="316"/>
    </row>
    <row r="79" spans="1:13" ht="84" customHeight="1">
      <c r="A79" s="368"/>
      <c r="B79" s="319" t="s">
        <v>119</v>
      </c>
      <c r="C79" s="310" t="s">
        <v>589</v>
      </c>
      <c r="D79" s="317" t="s">
        <v>590</v>
      </c>
      <c r="E79" s="317" t="s">
        <v>31</v>
      </c>
      <c r="F79" s="305">
        <v>195.31</v>
      </c>
      <c r="G79" s="320" t="s">
        <v>119</v>
      </c>
      <c r="H79" s="137"/>
      <c r="I79" s="308"/>
      <c r="L79" s="316"/>
      <c r="M79" s="316"/>
    </row>
    <row r="80" spans="1:13" ht="84" customHeight="1">
      <c r="A80" s="368"/>
      <c r="B80" s="309" t="s">
        <v>313</v>
      </c>
      <c r="C80" s="310" t="s">
        <v>314</v>
      </c>
      <c r="D80" s="321" t="s">
        <v>31</v>
      </c>
      <c r="E80" s="304" t="s">
        <v>31</v>
      </c>
      <c r="F80" s="305">
        <v>117.19</v>
      </c>
      <c r="G80" s="320" t="s">
        <v>313</v>
      </c>
      <c r="H80" s="137"/>
      <c r="I80" s="308"/>
      <c r="J80" s="315"/>
      <c r="L80" s="316"/>
      <c r="M80" s="316"/>
    </row>
    <row r="81" spans="1:11" ht="84" customHeight="1">
      <c r="A81" s="322"/>
      <c r="B81" s="309" t="s">
        <v>315</v>
      </c>
      <c r="C81" s="310" t="s">
        <v>316</v>
      </c>
      <c r="D81" s="317" t="s">
        <v>205</v>
      </c>
      <c r="E81" s="299" t="s">
        <v>17</v>
      </c>
      <c r="F81" s="305"/>
      <c r="G81" s="320" t="s">
        <v>315</v>
      </c>
      <c r="H81" s="293"/>
      <c r="J81" s="316"/>
      <c r="K81" s="316"/>
    </row>
  </sheetData>
  <mergeCells count="9">
    <mergeCell ref="A1:A80"/>
    <mergeCell ref="B1:C6"/>
    <mergeCell ref="B7:C7"/>
    <mergeCell ref="F7:H7"/>
    <mergeCell ref="B10:C10"/>
    <mergeCell ref="F10:H10"/>
    <mergeCell ref="B11:C11"/>
    <mergeCell ref="G11:G12"/>
    <mergeCell ref="B12:C12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51" bottom="0.27559055118110237" header="0.19685039370078741" footer="0.23622047244094491"/>
  <pageSetup paperSize="9" scale="10" orientation="portrait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800000"/>
    <pageSetUpPr fitToPage="1"/>
  </sheetPr>
  <dimension ref="A1:EW93"/>
  <sheetViews>
    <sheetView view="pageBreakPreview" zoomScale="25" zoomScaleNormal="75" zoomScaleSheetLayoutView="25" workbookViewId="0">
      <pane xSplit="1" ySplit="12" topLeftCell="B13" activePane="bottomRight" state="frozen"/>
      <selection sqref="A1:A89"/>
      <selection pane="topRight" sqref="A1:A89"/>
      <selection pane="bottomLeft" sqref="A1:A89"/>
      <selection pane="bottomRight" activeCell="I108" sqref="I108"/>
    </sheetView>
  </sheetViews>
  <sheetFormatPr defaultRowHeight="12.75"/>
  <cols>
    <col min="1" max="1" width="21.85546875" style="103" customWidth="1"/>
    <col min="2" max="2" width="20.7109375" style="142" customWidth="1"/>
    <col min="3" max="3" width="196.5703125" style="143" customWidth="1"/>
    <col min="4" max="6" width="73.85546875" style="143" customWidth="1"/>
    <col min="7" max="7" width="51.85546875" style="143" customWidth="1"/>
    <col min="8" max="8" width="23.85546875" style="141" customWidth="1"/>
    <col min="9" max="9" width="213.42578125" style="144" customWidth="1"/>
    <col min="10" max="10" width="38.28515625" style="103" customWidth="1"/>
    <col min="11" max="11" width="43.42578125" style="103" customWidth="1"/>
    <col min="12" max="12" width="45.140625" style="103" customWidth="1"/>
    <col min="13" max="16384" width="9.140625" style="103"/>
  </cols>
  <sheetData>
    <row r="1" spans="1:153" s="97" customFormat="1" ht="117" customHeight="1">
      <c r="A1" s="356" t="s">
        <v>321</v>
      </c>
      <c r="B1" s="375" t="s">
        <v>322</v>
      </c>
      <c r="C1" s="376"/>
      <c r="D1" s="93" t="s">
        <v>323</v>
      </c>
      <c r="E1" s="93" t="s">
        <v>323</v>
      </c>
      <c r="F1" s="93" t="s">
        <v>323</v>
      </c>
      <c r="G1" s="94"/>
      <c r="H1" s="95"/>
      <c r="I1" s="96"/>
    </row>
    <row r="2" spans="1:153" s="97" customFormat="1" ht="99" customHeight="1">
      <c r="A2" s="357"/>
      <c r="B2" s="377"/>
      <c r="C2" s="378"/>
      <c r="D2" s="4" t="s">
        <v>324</v>
      </c>
      <c r="E2" s="4" t="s">
        <v>324</v>
      </c>
      <c r="F2" s="4" t="s">
        <v>324</v>
      </c>
      <c r="G2" s="98"/>
      <c r="H2" s="99"/>
      <c r="I2" s="100"/>
    </row>
    <row r="3" spans="1:153" s="97" customFormat="1" ht="78" customHeight="1">
      <c r="A3" s="357"/>
      <c r="B3" s="377"/>
      <c r="C3" s="378"/>
      <c r="D3" s="5" t="s">
        <v>325</v>
      </c>
      <c r="E3" s="5" t="s">
        <v>325</v>
      </c>
      <c r="F3" s="5" t="s">
        <v>325</v>
      </c>
      <c r="G3" s="98"/>
      <c r="H3" s="99"/>
      <c r="I3" s="100"/>
    </row>
    <row r="4" spans="1:153" ht="78" customHeight="1">
      <c r="A4" s="357"/>
      <c r="B4" s="377"/>
      <c r="C4" s="378"/>
      <c r="D4" s="5" t="s">
        <v>326</v>
      </c>
      <c r="E4" s="5" t="s">
        <v>327</v>
      </c>
      <c r="F4" s="5" t="s">
        <v>328</v>
      </c>
      <c r="G4" s="98"/>
      <c r="H4" s="101"/>
      <c r="I4" s="102"/>
    </row>
    <row r="5" spans="1:153" ht="78" customHeight="1">
      <c r="A5" s="357"/>
      <c r="B5" s="377"/>
      <c r="C5" s="378"/>
      <c r="D5" s="5" t="s">
        <v>6</v>
      </c>
      <c r="E5" s="5" t="s">
        <v>6</v>
      </c>
      <c r="F5" s="5" t="s">
        <v>6</v>
      </c>
      <c r="G5" s="98"/>
      <c r="H5" s="101"/>
      <c r="I5" s="102"/>
    </row>
    <row r="6" spans="1:153" ht="78" customHeight="1">
      <c r="A6" s="357"/>
      <c r="B6" s="377"/>
      <c r="C6" s="378"/>
      <c r="D6" s="5" t="s">
        <v>329</v>
      </c>
      <c r="E6" s="5" t="s">
        <v>329</v>
      </c>
      <c r="F6" s="5" t="s">
        <v>329</v>
      </c>
      <c r="G6" s="98"/>
      <c r="H6" s="101"/>
      <c r="I6" s="102"/>
    </row>
    <row r="7" spans="1:153" ht="84" customHeight="1">
      <c r="A7" s="357"/>
      <c r="B7" s="379" t="s">
        <v>8</v>
      </c>
      <c r="C7" s="360"/>
      <c r="D7" s="6">
        <v>14292.404096</v>
      </c>
      <c r="E7" s="6">
        <v>15421.92</v>
      </c>
      <c r="F7" s="6">
        <v>15798.428193</v>
      </c>
      <c r="G7" s="98"/>
      <c r="H7" s="101"/>
      <c r="I7" s="102"/>
    </row>
    <row r="8" spans="1:153" ht="84" customHeight="1">
      <c r="A8" s="357"/>
      <c r="B8" s="170"/>
      <c r="C8" s="37" t="s">
        <v>192</v>
      </c>
      <c r="D8" s="92">
        <v>133</v>
      </c>
      <c r="E8" s="92">
        <v>133</v>
      </c>
      <c r="F8" s="92">
        <v>133</v>
      </c>
      <c r="G8" s="98"/>
      <c r="H8" s="101"/>
      <c r="I8" s="102"/>
    </row>
    <row r="9" spans="1:153" ht="84" customHeight="1">
      <c r="A9" s="357"/>
      <c r="B9" s="170"/>
      <c r="C9" s="37" t="s">
        <v>193</v>
      </c>
      <c r="D9" s="6">
        <v>150</v>
      </c>
      <c r="E9" s="6">
        <v>150</v>
      </c>
      <c r="F9" s="6">
        <v>150</v>
      </c>
      <c r="G9" s="98"/>
      <c r="H9" s="101"/>
      <c r="I9" s="102"/>
    </row>
    <row r="10" spans="1:153" s="7" customFormat="1" ht="89.25" customHeight="1">
      <c r="A10" s="357"/>
      <c r="B10" s="341" t="s">
        <v>194</v>
      </c>
      <c r="C10" s="342"/>
      <c r="D10" s="6">
        <v>73.72</v>
      </c>
      <c r="E10" s="6">
        <v>73.72</v>
      </c>
      <c r="F10" s="6">
        <v>73.72</v>
      </c>
      <c r="G10" s="98"/>
      <c r="H10" s="101"/>
      <c r="I10" s="102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  <c r="EW10" s="103"/>
    </row>
    <row r="11" spans="1:153" ht="66" customHeight="1">
      <c r="A11" s="357"/>
      <c r="B11" s="380" t="s">
        <v>9</v>
      </c>
      <c r="C11" s="350"/>
      <c r="D11" s="150" t="s">
        <v>330</v>
      </c>
      <c r="E11" s="150" t="s">
        <v>331</v>
      </c>
      <c r="F11" s="150" t="s">
        <v>332</v>
      </c>
      <c r="G11" s="151" t="s">
        <v>8</v>
      </c>
      <c r="H11" s="371" t="s">
        <v>12</v>
      </c>
      <c r="I11" s="152" t="s">
        <v>14</v>
      </c>
    </row>
    <row r="12" spans="1:153" ht="84" customHeight="1">
      <c r="A12" s="357"/>
      <c r="B12" s="373" t="s">
        <v>13</v>
      </c>
      <c r="C12" s="374"/>
      <c r="D12" s="153"/>
      <c r="E12" s="153"/>
      <c r="F12" s="153"/>
      <c r="G12" s="153"/>
      <c r="H12" s="372"/>
      <c r="I12" s="154"/>
    </row>
    <row r="13" spans="1:153" ht="84" customHeight="1">
      <c r="A13" s="357"/>
      <c r="B13" s="155"/>
      <c r="C13" s="111" t="s">
        <v>333</v>
      </c>
      <c r="D13" s="112" t="s">
        <v>17</v>
      </c>
      <c r="E13" s="112" t="s">
        <v>17</v>
      </c>
      <c r="F13" s="112" t="s">
        <v>17</v>
      </c>
      <c r="G13" s="156"/>
      <c r="H13" s="110"/>
      <c r="I13" s="20"/>
    </row>
    <row r="14" spans="1:153" ht="84" customHeight="1">
      <c r="A14" s="357"/>
      <c r="B14" s="155" t="s">
        <v>15</v>
      </c>
      <c r="C14" s="111" t="s">
        <v>334</v>
      </c>
      <c r="D14" s="112" t="s">
        <v>17</v>
      </c>
      <c r="E14" s="112" t="s">
        <v>17</v>
      </c>
      <c r="F14" s="112" t="s">
        <v>17</v>
      </c>
      <c r="G14" s="156"/>
      <c r="H14" s="110" t="s">
        <v>15</v>
      </c>
      <c r="I14" s="20"/>
    </row>
    <row r="15" spans="1:153" ht="84" customHeight="1">
      <c r="A15" s="357"/>
      <c r="B15" s="157" t="s">
        <v>21</v>
      </c>
      <c r="C15" s="111" t="s">
        <v>22</v>
      </c>
      <c r="D15" s="112" t="s">
        <v>17</v>
      </c>
      <c r="E15" s="112" t="s">
        <v>17</v>
      </c>
      <c r="F15" s="112" t="s">
        <v>17</v>
      </c>
      <c r="G15" s="156"/>
      <c r="H15" s="110" t="s">
        <v>21</v>
      </c>
      <c r="I15" s="20"/>
    </row>
    <row r="16" spans="1:153" ht="84" customHeight="1">
      <c r="A16" s="357"/>
      <c r="B16" s="155" t="s">
        <v>335</v>
      </c>
      <c r="C16" s="111" t="s">
        <v>336</v>
      </c>
      <c r="D16" s="112" t="s">
        <v>17</v>
      </c>
      <c r="E16" s="112" t="s">
        <v>17</v>
      </c>
      <c r="F16" s="112" t="s">
        <v>17</v>
      </c>
      <c r="G16" s="156"/>
      <c r="H16" s="110" t="s">
        <v>335</v>
      </c>
      <c r="I16" s="20"/>
    </row>
    <row r="17" spans="1:9" ht="84" customHeight="1">
      <c r="A17" s="357"/>
      <c r="B17" s="155" t="s">
        <v>23</v>
      </c>
      <c r="C17" s="111" t="s">
        <v>337</v>
      </c>
      <c r="D17" s="112" t="s">
        <v>17</v>
      </c>
      <c r="E17" s="112" t="s">
        <v>17</v>
      </c>
      <c r="F17" s="158" t="s">
        <v>338</v>
      </c>
      <c r="G17" s="156"/>
      <c r="H17" s="117" t="s">
        <v>23</v>
      </c>
      <c r="I17" s="20"/>
    </row>
    <row r="18" spans="1:9" ht="84" customHeight="1">
      <c r="A18" s="357"/>
      <c r="B18" s="157" t="s">
        <v>25</v>
      </c>
      <c r="C18" s="111" t="s">
        <v>339</v>
      </c>
      <c r="D18" s="112" t="s">
        <v>17</v>
      </c>
      <c r="E18" s="112" t="s">
        <v>17</v>
      </c>
      <c r="F18" s="112" t="s">
        <v>17</v>
      </c>
      <c r="G18" s="156"/>
      <c r="H18" s="110" t="s">
        <v>25</v>
      </c>
      <c r="I18" s="20"/>
    </row>
    <row r="19" spans="1:9" ht="108" customHeight="1">
      <c r="A19" s="357"/>
      <c r="B19" s="155" t="s">
        <v>29</v>
      </c>
      <c r="C19" s="111" t="s">
        <v>340</v>
      </c>
      <c r="D19" s="112" t="s">
        <v>17</v>
      </c>
      <c r="E19" s="112" t="s">
        <v>17</v>
      </c>
      <c r="F19" s="112" t="s">
        <v>17</v>
      </c>
      <c r="G19" s="156"/>
      <c r="H19" s="110" t="s">
        <v>29</v>
      </c>
      <c r="I19" s="20"/>
    </row>
    <row r="20" spans="1:9" ht="108" customHeight="1">
      <c r="A20" s="357"/>
      <c r="B20" s="155" t="s">
        <v>341</v>
      </c>
      <c r="C20" s="111" t="s">
        <v>342</v>
      </c>
      <c r="D20" s="158" t="s">
        <v>338</v>
      </c>
      <c r="E20" s="158" t="s">
        <v>338</v>
      </c>
      <c r="F20" s="112" t="s">
        <v>17</v>
      </c>
      <c r="G20" s="156"/>
      <c r="H20" s="155" t="s">
        <v>341</v>
      </c>
      <c r="I20" s="20"/>
    </row>
    <row r="21" spans="1:9" ht="84" customHeight="1">
      <c r="A21" s="357"/>
      <c r="B21" s="155" t="s">
        <v>32</v>
      </c>
      <c r="C21" s="111" t="s">
        <v>33</v>
      </c>
      <c r="D21" s="158" t="s">
        <v>338</v>
      </c>
      <c r="E21" s="158" t="s">
        <v>338</v>
      </c>
      <c r="F21" s="112" t="s">
        <v>17</v>
      </c>
      <c r="G21" s="159"/>
      <c r="H21" s="110" t="s">
        <v>32</v>
      </c>
      <c r="I21" s="20"/>
    </row>
    <row r="22" spans="1:9" ht="84" customHeight="1">
      <c r="A22" s="357"/>
      <c r="B22" s="155" t="s">
        <v>37</v>
      </c>
      <c r="C22" s="111" t="s">
        <v>343</v>
      </c>
      <c r="D22" s="158" t="s">
        <v>338</v>
      </c>
      <c r="E22" s="158" t="s">
        <v>338</v>
      </c>
      <c r="F22" s="112" t="s">
        <v>17</v>
      </c>
      <c r="G22" s="159"/>
      <c r="H22" s="155" t="s">
        <v>37</v>
      </c>
      <c r="I22" s="20"/>
    </row>
    <row r="23" spans="1:9" ht="129" customHeight="1">
      <c r="A23" s="357"/>
      <c r="B23" s="155" t="s">
        <v>344</v>
      </c>
      <c r="C23" s="111" t="s">
        <v>345</v>
      </c>
      <c r="D23" s="158" t="s">
        <v>338</v>
      </c>
      <c r="E23" s="158" t="s">
        <v>338</v>
      </c>
      <c r="F23" s="112" t="s">
        <v>17</v>
      </c>
      <c r="G23" s="159"/>
      <c r="H23" s="155" t="s">
        <v>344</v>
      </c>
      <c r="I23" s="20"/>
    </row>
    <row r="24" spans="1:9" ht="129" customHeight="1">
      <c r="A24" s="357"/>
      <c r="B24" s="155" t="s">
        <v>346</v>
      </c>
      <c r="C24" s="111" t="s">
        <v>347</v>
      </c>
      <c r="D24" s="158" t="s">
        <v>338</v>
      </c>
      <c r="E24" s="160" t="s">
        <v>31</v>
      </c>
      <c r="F24" s="160" t="s">
        <v>31</v>
      </c>
      <c r="G24" s="159">
        <v>225.9</v>
      </c>
      <c r="H24" s="117" t="s">
        <v>348</v>
      </c>
      <c r="I24" s="20"/>
    </row>
    <row r="25" spans="1:9" ht="129" customHeight="1">
      <c r="A25" s="357"/>
      <c r="B25" s="155" t="s">
        <v>349</v>
      </c>
      <c r="C25" s="111" t="s">
        <v>350</v>
      </c>
      <c r="D25" s="158" t="s">
        <v>338</v>
      </c>
      <c r="E25" s="158" t="s">
        <v>338</v>
      </c>
      <c r="F25" s="160" t="s">
        <v>31</v>
      </c>
      <c r="G25" s="159">
        <v>903.61445800000001</v>
      </c>
      <c r="H25" s="117" t="s">
        <v>349</v>
      </c>
      <c r="I25" s="20"/>
    </row>
    <row r="26" spans="1:9" ht="129" customHeight="1">
      <c r="A26" s="357"/>
      <c r="B26" s="155" t="s">
        <v>351</v>
      </c>
      <c r="C26" s="111" t="s">
        <v>352</v>
      </c>
      <c r="D26" s="112" t="s">
        <v>17</v>
      </c>
      <c r="E26" s="112" t="s">
        <v>17</v>
      </c>
      <c r="F26" s="158" t="s">
        <v>338</v>
      </c>
      <c r="G26" s="159"/>
      <c r="H26" s="155" t="s">
        <v>351</v>
      </c>
      <c r="I26" s="20"/>
    </row>
    <row r="27" spans="1:9" ht="129" customHeight="1">
      <c r="A27" s="357"/>
      <c r="B27" s="155" t="s">
        <v>353</v>
      </c>
      <c r="C27" s="111" t="s">
        <v>354</v>
      </c>
      <c r="D27" s="112" t="s">
        <v>17</v>
      </c>
      <c r="E27" s="112" t="s">
        <v>17</v>
      </c>
      <c r="F27" s="158" t="s">
        <v>338</v>
      </c>
      <c r="G27" s="159"/>
      <c r="H27" s="155" t="s">
        <v>353</v>
      </c>
      <c r="I27" s="20"/>
    </row>
    <row r="28" spans="1:9" ht="129" customHeight="1">
      <c r="A28" s="357"/>
      <c r="B28" s="155" t="s">
        <v>355</v>
      </c>
      <c r="C28" s="111" t="s">
        <v>356</v>
      </c>
      <c r="D28" s="112" t="s">
        <v>17</v>
      </c>
      <c r="E28" s="112" t="s">
        <v>17</v>
      </c>
      <c r="F28" s="112" t="s">
        <v>17</v>
      </c>
      <c r="G28" s="159"/>
      <c r="H28" s="161" t="str">
        <f>B28</f>
        <v>0LP</v>
      </c>
      <c r="I28" s="20"/>
    </row>
    <row r="29" spans="1:9" ht="84" customHeight="1">
      <c r="A29" s="357"/>
      <c r="B29" s="155" t="s">
        <v>47</v>
      </c>
      <c r="C29" s="111" t="s">
        <v>357</v>
      </c>
      <c r="D29" s="112" t="s">
        <v>17</v>
      </c>
      <c r="E29" s="112" t="s">
        <v>17</v>
      </c>
      <c r="F29" s="112" t="s">
        <v>17</v>
      </c>
      <c r="G29" s="156"/>
      <c r="H29" s="110" t="s">
        <v>47</v>
      </c>
      <c r="I29" s="20"/>
    </row>
    <row r="30" spans="1:9" ht="84" customHeight="1">
      <c r="A30" s="357"/>
      <c r="B30" s="155" t="s">
        <v>358</v>
      </c>
      <c r="C30" s="111" t="s">
        <v>359</v>
      </c>
      <c r="D30" s="112" t="s">
        <v>17</v>
      </c>
      <c r="E30" s="112" t="s">
        <v>17</v>
      </c>
      <c r="F30" s="112" t="s">
        <v>17</v>
      </c>
      <c r="G30" s="156"/>
      <c r="H30" s="110" t="s">
        <v>223</v>
      </c>
      <c r="I30" s="20"/>
    </row>
    <row r="31" spans="1:9" ht="84" customHeight="1">
      <c r="A31" s="357"/>
      <c r="B31" s="155" t="s">
        <v>360</v>
      </c>
      <c r="C31" s="111" t="s">
        <v>361</v>
      </c>
      <c r="D31" s="112" t="s">
        <v>17</v>
      </c>
      <c r="E31" s="112" t="s">
        <v>17</v>
      </c>
      <c r="F31" s="112" t="s">
        <v>17</v>
      </c>
      <c r="G31" s="156"/>
      <c r="H31" s="110" t="s">
        <v>360</v>
      </c>
      <c r="I31" s="20"/>
    </row>
    <row r="32" spans="1:9" ht="84" customHeight="1">
      <c r="A32" s="357"/>
      <c r="B32" s="155" t="s">
        <v>362</v>
      </c>
      <c r="C32" s="111" t="s">
        <v>363</v>
      </c>
      <c r="D32" s="160" t="s">
        <v>31</v>
      </c>
      <c r="E32" s="160" t="s">
        <v>31</v>
      </c>
      <c r="F32" s="160" t="s">
        <v>31</v>
      </c>
      <c r="G32" s="156">
        <v>75.3</v>
      </c>
      <c r="H32" s="110" t="s">
        <v>362</v>
      </c>
      <c r="I32" s="20"/>
    </row>
    <row r="33" spans="1:9" ht="84" customHeight="1">
      <c r="A33" s="357"/>
      <c r="B33" s="155" t="s">
        <v>49</v>
      </c>
      <c r="C33" s="111" t="s">
        <v>364</v>
      </c>
      <c r="D33" s="162" t="s">
        <v>338</v>
      </c>
      <c r="E33" s="162" t="s">
        <v>338</v>
      </c>
      <c r="F33" s="112" t="s">
        <v>17</v>
      </c>
      <c r="G33" s="159"/>
      <c r="H33" s="110" t="s">
        <v>49</v>
      </c>
      <c r="I33" s="20"/>
    </row>
    <row r="34" spans="1:9" ht="84" customHeight="1">
      <c r="A34" s="357"/>
      <c r="B34" s="155" t="s">
        <v>365</v>
      </c>
      <c r="C34" s="111" t="s">
        <v>366</v>
      </c>
      <c r="D34" s="160" t="s">
        <v>31</v>
      </c>
      <c r="E34" s="160" t="s">
        <v>31</v>
      </c>
      <c r="F34" s="162" t="s">
        <v>338</v>
      </c>
      <c r="G34" s="159">
        <v>677.71</v>
      </c>
      <c r="H34" s="110" t="s">
        <v>365</v>
      </c>
      <c r="I34" s="20"/>
    </row>
    <row r="35" spans="1:9" ht="84" customHeight="1">
      <c r="A35" s="357"/>
      <c r="B35" s="155" t="s">
        <v>367</v>
      </c>
      <c r="C35" s="111" t="s">
        <v>368</v>
      </c>
      <c r="D35" s="162" t="s">
        <v>338</v>
      </c>
      <c r="E35" s="162" t="s">
        <v>338</v>
      </c>
      <c r="F35" s="160" t="s">
        <v>31</v>
      </c>
      <c r="G35" s="159">
        <v>677.71</v>
      </c>
      <c r="H35" s="110" t="s">
        <v>367</v>
      </c>
      <c r="I35" s="20"/>
    </row>
    <row r="36" spans="1:9" ht="84" customHeight="1">
      <c r="A36" s="357"/>
      <c r="B36" s="155" t="s">
        <v>369</v>
      </c>
      <c r="C36" s="111" t="s">
        <v>370</v>
      </c>
      <c r="D36" s="162" t="s">
        <v>338</v>
      </c>
      <c r="E36" s="162" t="s">
        <v>338</v>
      </c>
      <c r="F36" s="112" t="s">
        <v>17</v>
      </c>
      <c r="G36" s="159"/>
      <c r="H36" s="110" t="s">
        <v>369</v>
      </c>
      <c r="I36" s="20"/>
    </row>
    <row r="37" spans="1:9" ht="84" customHeight="1">
      <c r="A37" s="357"/>
      <c r="B37" s="157" t="s">
        <v>61</v>
      </c>
      <c r="C37" s="111" t="s">
        <v>371</v>
      </c>
      <c r="D37" s="112" t="s">
        <v>17</v>
      </c>
      <c r="E37" s="112" t="s">
        <v>17</v>
      </c>
      <c r="F37" s="112" t="s">
        <v>17</v>
      </c>
      <c r="G37" s="159"/>
      <c r="H37" s="110" t="s">
        <v>61</v>
      </c>
      <c r="I37" s="20"/>
    </row>
    <row r="38" spans="1:9" ht="87" customHeight="1">
      <c r="A38" s="357"/>
      <c r="B38" s="157" t="s">
        <v>372</v>
      </c>
      <c r="C38" s="111" t="s">
        <v>373</v>
      </c>
      <c r="D38" s="162" t="s">
        <v>338</v>
      </c>
      <c r="E38" s="112" t="s">
        <v>17</v>
      </c>
      <c r="F38" s="112" t="s">
        <v>17</v>
      </c>
      <c r="G38" s="159"/>
      <c r="H38" s="110" t="s">
        <v>372</v>
      </c>
      <c r="I38" s="20"/>
    </row>
    <row r="39" spans="1:9" ht="87" customHeight="1">
      <c r="A39" s="357"/>
      <c r="B39" s="157" t="s">
        <v>162</v>
      </c>
      <c r="C39" s="111" t="s">
        <v>374</v>
      </c>
      <c r="D39" s="162" t="s">
        <v>338</v>
      </c>
      <c r="E39" s="162" t="s">
        <v>338</v>
      </c>
      <c r="F39" s="112" t="s">
        <v>17</v>
      </c>
      <c r="G39" s="159"/>
      <c r="H39" s="110" t="s">
        <v>162</v>
      </c>
      <c r="I39" s="20"/>
    </row>
    <row r="40" spans="1:9" ht="84" customHeight="1">
      <c r="A40" s="357"/>
      <c r="B40" s="157" t="s">
        <v>65</v>
      </c>
      <c r="C40" s="111" t="s">
        <v>375</v>
      </c>
      <c r="D40" s="112" t="s">
        <v>17</v>
      </c>
      <c r="E40" s="112" t="s">
        <v>17</v>
      </c>
      <c r="F40" s="112" t="s">
        <v>17</v>
      </c>
      <c r="G40" s="159"/>
      <c r="H40" s="110" t="s">
        <v>65</v>
      </c>
      <c r="I40" s="20"/>
    </row>
    <row r="41" spans="1:9" ht="84" customHeight="1">
      <c r="A41" s="357"/>
      <c r="B41" s="163" t="s">
        <v>239</v>
      </c>
      <c r="C41" s="164" t="s">
        <v>240</v>
      </c>
      <c r="D41" s="160" t="s">
        <v>31</v>
      </c>
      <c r="E41" s="160" t="s">
        <v>31</v>
      </c>
      <c r="F41" s="160" t="s">
        <v>31</v>
      </c>
      <c r="G41" s="159">
        <v>828.31325300000003</v>
      </c>
      <c r="H41" s="165" t="s">
        <v>239</v>
      </c>
      <c r="I41" s="74" t="s">
        <v>376</v>
      </c>
    </row>
    <row r="42" spans="1:9" ht="84" customHeight="1">
      <c r="A42" s="357"/>
      <c r="B42" s="166" t="s">
        <v>377</v>
      </c>
      <c r="C42" s="167" t="s">
        <v>378</v>
      </c>
      <c r="D42" s="112" t="s">
        <v>17</v>
      </c>
      <c r="E42" s="112" t="s">
        <v>17</v>
      </c>
      <c r="F42" s="112" t="s">
        <v>17</v>
      </c>
      <c r="G42" s="159"/>
      <c r="H42" s="110" t="s">
        <v>377</v>
      </c>
      <c r="I42" s="20"/>
    </row>
    <row r="43" spans="1:9" ht="84" customHeight="1">
      <c r="A43" s="357"/>
      <c r="B43" s="157" t="s">
        <v>243</v>
      </c>
      <c r="C43" s="111" t="s">
        <v>379</v>
      </c>
      <c r="D43" s="160" t="s">
        <v>31</v>
      </c>
      <c r="E43" s="160" t="s">
        <v>31</v>
      </c>
      <c r="F43" s="112" t="s">
        <v>17</v>
      </c>
      <c r="G43" s="159">
        <v>60</v>
      </c>
      <c r="H43" s="110" t="s">
        <v>243</v>
      </c>
      <c r="I43" s="20"/>
    </row>
    <row r="44" spans="1:9" ht="84" customHeight="1">
      <c r="A44" s="357"/>
      <c r="B44" s="157" t="s">
        <v>380</v>
      </c>
      <c r="C44" s="111" t="s">
        <v>381</v>
      </c>
      <c r="D44" s="162" t="s">
        <v>338</v>
      </c>
      <c r="E44" s="162" t="s">
        <v>338</v>
      </c>
      <c r="F44" s="112" t="s">
        <v>17</v>
      </c>
      <c r="G44" s="159"/>
      <c r="H44" s="110" t="s">
        <v>380</v>
      </c>
      <c r="I44" s="20"/>
    </row>
    <row r="45" spans="1:9" ht="84" customHeight="1">
      <c r="A45" s="357"/>
      <c r="B45" s="157" t="s">
        <v>382</v>
      </c>
      <c r="C45" s="111" t="s">
        <v>383</v>
      </c>
      <c r="D45" s="112" t="s">
        <v>17</v>
      </c>
      <c r="E45" s="112" t="s">
        <v>17</v>
      </c>
      <c r="F45" s="112" t="s">
        <v>17</v>
      </c>
      <c r="G45" s="159"/>
      <c r="H45" s="110" t="s">
        <v>382</v>
      </c>
      <c r="I45" s="20"/>
    </row>
    <row r="46" spans="1:9" ht="84" customHeight="1">
      <c r="A46" s="357"/>
      <c r="B46" s="157" t="s">
        <v>384</v>
      </c>
      <c r="C46" s="111" t="s">
        <v>385</v>
      </c>
      <c r="D46" s="112" t="s">
        <v>17</v>
      </c>
      <c r="E46" s="112" t="s">
        <v>17</v>
      </c>
      <c r="F46" s="112" t="s">
        <v>17</v>
      </c>
      <c r="G46" s="159"/>
      <c r="H46" s="110" t="s">
        <v>384</v>
      </c>
      <c r="I46" s="20"/>
    </row>
    <row r="47" spans="1:9" ht="90" customHeight="1">
      <c r="A47" s="357"/>
      <c r="B47" s="157" t="s">
        <v>386</v>
      </c>
      <c r="C47" s="111" t="s">
        <v>387</v>
      </c>
      <c r="D47" s="160" t="s">
        <v>31</v>
      </c>
      <c r="E47" s="160" t="s">
        <v>31</v>
      </c>
      <c r="F47" s="160" t="s">
        <v>31</v>
      </c>
      <c r="G47" s="159">
        <v>376.50602400000002</v>
      </c>
      <c r="H47" s="110" t="s">
        <v>386</v>
      </c>
      <c r="I47" s="20"/>
    </row>
    <row r="48" spans="1:9" ht="90" customHeight="1">
      <c r="A48" s="357"/>
      <c r="B48" s="157" t="s">
        <v>318</v>
      </c>
      <c r="C48" s="111" t="s">
        <v>388</v>
      </c>
      <c r="D48" s="158" t="s">
        <v>338</v>
      </c>
      <c r="E48" s="160" t="s">
        <v>31</v>
      </c>
      <c r="F48" s="160" t="s">
        <v>31</v>
      </c>
      <c r="G48" s="159">
        <v>150.6</v>
      </c>
      <c r="H48" s="110" t="s">
        <v>318</v>
      </c>
      <c r="I48" s="20"/>
    </row>
    <row r="49" spans="1:9" ht="84" customHeight="1">
      <c r="A49" s="357"/>
      <c r="B49" s="168" t="s">
        <v>83</v>
      </c>
      <c r="C49" s="119" t="s">
        <v>84</v>
      </c>
      <c r="D49" s="112" t="s">
        <v>17</v>
      </c>
      <c r="E49" s="112" t="s">
        <v>17</v>
      </c>
      <c r="F49" s="112" t="s">
        <v>17</v>
      </c>
      <c r="G49" s="159"/>
      <c r="H49" s="110" t="s">
        <v>83</v>
      </c>
      <c r="I49" s="20"/>
    </row>
    <row r="50" spans="1:9" ht="84" customHeight="1">
      <c r="A50" s="357"/>
      <c r="B50" s="168" t="s">
        <v>85</v>
      </c>
      <c r="C50" s="119" t="s">
        <v>86</v>
      </c>
      <c r="D50" s="112" t="s">
        <v>17</v>
      </c>
      <c r="E50" s="112" t="s">
        <v>17</v>
      </c>
      <c r="F50" s="112" t="s">
        <v>17</v>
      </c>
      <c r="G50" s="159"/>
      <c r="H50" s="110" t="s">
        <v>85</v>
      </c>
      <c r="I50" s="20"/>
    </row>
    <row r="51" spans="1:9" ht="84" customHeight="1">
      <c r="A51" s="357"/>
      <c r="B51" s="168" t="s">
        <v>87</v>
      </c>
      <c r="C51" s="119" t="s">
        <v>88</v>
      </c>
      <c r="D51" s="112" t="s">
        <v>17</v>
      </c>
      <c r="E51" s="112" t="s">
        <v>17</v>
      </c>
      <c r="F51" s="112" t="s">
        <v>17</v>
      </c>
      <c r="G51" s="159"/>
      <c r="H51" s="110" t="s">
        <v>87</v>
      </c>
      <c r="I51" s="20"/>
    </row>
    <row r="52" spans="1:9" ht="84" customHeight="1">
      <c r="A52" s="357"/>
      <c r="B52" s="157" t="s">
        <v>89</v>
      </c>
      <c r="C52" s="111" t="s">
        <v>389</v>
      </c>
      <c r="D52" s="160" t="s">
        <v>31</v>
      </c>
      <c r="E52" s="112" t="s">
        <v>17</v>
      </c>
      <c r="F52" s="112" t="s">
        <v>17</v>
      </c>
      <c r="G52" s="159">
        <v>112.951807</v>
      </c>
      <c r="H52" s="110" t="s">
        <v>89</v>
      </c>
      <c r="I52" s="20"/>
    </row>
    <row r="53" spans="1:9" ht="84" customHeight="1">
      <c r="A53" s="357"/>
      <c r="B53" s="157" t="s">
        <v>390</v>
      </c>
      <c r="C53" s="111" t="s">
        <v>391</v>
      </c>
      <c r="D53" s="112" t="s">
        <v>17</v>
      </c>
      <c r="E53" s="158" t="s">
        <v>338</v>
      </c>
      <c r="F53" s="158" t="s">
        <v>338</v>
      </c>
      <c r="G53" s="159"/>
      <c r="H53" s="110" t="s">
        <v>390</v>
      </c>
      <c r="I53" s="20"/>
    </row>
    <row r="54" spans="1:9" ht="84" customHeight="1">
      <c r="A54" s="357"/>
      <c r="B54" s="157" t="s">
        <v>392</v>
      </c>
      <c r="C54" s="111" t="s">
        <v>393</v>
      </c>
      <c r="D54" s="160" t="s">
        <v>338</v>
      </c>
      <c r="E54" s="160" t="s">
        <v>338</v>
      </c>
      <c r="F54" s="112" t="s">
        <v>17</v>
      </c>
      <c r="G54" s="159"/>
      <c r="H54" s="110" t="s">
        <v>392</v>
      </c>
      <c r="I54" s="20"/>
    </row>
    <row r="55" spans="1:9" ht="84" customHeight="1">
      <c r="A55" s="357"/>
      <c r="B55" s="157" t="s">
        <v>113</v>
      </c>
      <c r="C55" s="111" t="s">
        <v>394</v>
      </c>
      <c r="D55" s="112" t="s">
        <v>17</v>
      </c>
      <c r="E55" s="112" t="s">
        <v>17</v>
      </c>
      <c r="F55" s="112" t="s">
        <v>17</v>
      </c>
      <c r="G55" s="159"/>
      <c r="H55" s="110" t="s">
        <v>113</v>
      </c>
      <c r="I55" s="20"/>
    </row>
    <row r="56" spans="1:9" ht="84" customHeight="1">
      <c r="A56" s="357"/>
      <c r="B56" s="157" t="s">
        <v>395</v>
      </c>
      <c r="C56" s="111" t="s">
        <v>396</v>
      </c>
      <c r="D56" s="160" t="s">
        <v>338</v>
      </c>
      <c r="E56" s="160" t="s">
        <v>31</v>
      </c>
      <c r="F56" s="160" t="s">
        <v>338</v>
      </c>
      <c r="G56" s="159">
        <v>376.51</v>
      </c>
      <c r="H56" s="110" t="s">
        <v>397</v>
      </c>
      <c r="I56" s="20"/>
    </row>
    <row r="57" spans="1:9" ht="84" customHeight="1">
      <c r="A57" s="357"/>
      <c r="B57" s="157" t="s">
        <v>398</v>
      </c>
      <c r="C57" s="111" t="s">
        <v>399</v>
      </c>
      <c r="D57" s="160" t="s">
        <v>338</v>
      </c>
      <c r="E57" s="160" t="s">
        <v>31</v>
      </c>
      <c r="F57" s="160" t="s">
        <v>338</v>
      </c>
      <c r="G57" s="159">
        <v>376.51</v>
      </c>
      <c r="H57" s="110" t="s">
        <v>398</v>
      </c>
      <c r="I57" s="20"/>
    </row>
    <row r="58" spans="1:9" ht="84" customHeight="1">
      <c r="A58" s="357"/>
      <c r="B58" s="157" t="s">
        <v>400</v>
      </c>
      <c r="C58" s="111" t="s">
        <v>401</v>
      </c>
      <c r="D58" s="160" t="s">
        <v>338</v>
      </c>
      <c r="E58" s="160" t="s">
        <v>31</v>
      </c>
      <c r="F58" s="160" t="s">
        <v>338</v>
      </c>
      <c r="G58" s="159">
        <v>602.41</v>
      </c>
      <c r="H58" s="110" t="s">
        <v>400</v>
      </c>
      <c r="I58" s="20"/>
    </row>
    <row r="59" spans="1:9" ht="84" customHeight="1">
      <c r="A59" s="357"/>
      <c r="B59" s="157" t="s">
        <v>402</v>
      </c>
      <c r="C59" s="111" t="s">
        <v>403</v>
      </c>
      <c r="D59" s="160" t="s">
        <v>31</v>
      </c>
      <c r="E59" s="160" t="s">
        <v>338</v>
      </c>
      <c r="F59" s="160" t="s">
        <v>31</v>
      </c>
      <c r="G59" s="159">
        <v>112.951807</v>
      </c>
      <c r="H59" s="110" t="s">
        <v>402</v>
      </c>
      <c r="I59" s="20"/>
    </row>
    <row r="60" spans="1:9" ht="84" customHeight="1">
      <c r="A60" s="357"/>
      <c r="B60" s="157" t="s">
        <v>295</v>
      </c>
      <c r="C60" s="111" t="s">
        <v>404</v>
      </c>
      <c r="D60" s="160" t="s">
        <v>31</v>
      </c>
      <c r="E60" s="160" t="s">
        <v>31</v>
      </c>
      <c r="F60" s="160" t="s">
        <v>31</v>
      </c>
      <c r="G60" s="159">
        <v>112.951807</v>
      </c>
      <c r="H60" s="110" t="s">
        <v>295</v>
      </c>
      <c r="I60" s="20"/>
    </row>
    <row r="61" spans="1:9" ht="84" customHeight="1">
      <c r="A61" s="357"/>
      <c r="B61" s="157" t="s">
        <v>97</v>
      </c>
      <c r="C61" s="111" t="s">
        <v>405</v>
      </c>
      <c r="D61" s="160" t="s">
        <v>31</v>
      </c>
      <c r="E61" s="160" t="s">
        <v>338</v>
      </c>
      <c r="F61" s="160" t="s">
        <v>31</v>
      </c>
      <c r="G61" s="159">
        <v>188.25301200000001</v>
      </c>
      <c r="H61" s="157" t="s">
        <v>97</v>
      </c>
      <c r="I61" s="20"/>
    </row>
    <row r="62" spans="1:9" ht="84" customHeight="1">
      <c r="A62" s="357"/>
      <c r="B62" s="157" t="s">
        <v>109</v>
      </c>
      <c r="C62" s="111" t="s">
        <v>406</v>
      </c>
      <c r="D62" s="160" t="s">
        <v>31</v>
      </c>
      <c r="E62" s="160" t="s">
        <v>31</v>
      </c>
      <c r="F62" s="160" t="s">
        <v>31</v>
      </c>
      <c r="G62" s="159">
        <v>112.951807</v>
      </c>
      <c r="H62" s="110" t="s">
        <v>109</v>
      </c>
      <c r="I62" s="20"/>
    </row>
    <row r="63" spans="1:9" ht="84" customHeight="1">
      <c r="A63" s="357"/>
      <c r="B63" s="157" t="s">
        <v>301</v>
      </c>
      <c r="C63" s="111" t="s">
        <v>407</v>
      </c>
      <c r="D63" s="160" t="s">
        <v>31</v>
      </c>
      <c r="E63" s="160" t="s">
        <v>338</v>
      </c>
      <c r="F63" s="160" t="s">
        <v>31</v>
      </c>
      <c r="G63" s="159">
        <v>0</v>
      </c>
      <c r="H63" s="110" t="s">
        <v>301</v>
      </c>
      <c r="I63" s="20"/>
    </row>
    <row r="64" spans="1:9" ht="84" customHeight="1">
      <c r="A64" s="357"/>
      <c r="B64" s="157" t="s">
        <v>115</v>
      </c>
      <c r="C64" s="111" t="s">
        <v>408</v>
      </c>
      <c r="D64" s="160" t="s">
        <v>31</v>
      </c>
      <c r="E64" s="160" t="s">
        <v>338</v>
      </c>
      <c r="F64" s="160" t="s">
        <v>31</v>
      </c>
      <c r="G64" s="159">
        <v>188.25301200000001</v>
      </c>
      <c r="H64" s="110" t="s">
        <v>115</v>
      </c>
      <c r="I64" s="20"/>
    </row>
    <row r="65" spans="1:9" ht="84" customHeight="1">
      <c r="A65" s="357"/>
      <c r="B65" s="157" t="s">
        <v>115</v>
      </c>
      <c r="C65" s="111" t="s">
        <v>408</v>
      </c>
      <c r="D65" s="160" t="s">
        <v>338</v>
      </c>
      <c r="E65" s="160" t="s">
        <v>31</v>
      </c>
      <c r="F65" s="160" t="s">
        <v>338</v>
      </c>
      <c r="G65" s="159">
        <v>0</v>
      </c>
      <c r="H65" s="110" t="s">
        <v>115</v>
      </c>
      <c r="I65" s="20"/>
    </row>
    <row r="66" spans="1:9" ht="84" customHeight="1">
      <c r="A66" s="357"/>
      <c r="B66" s="157" t="s">
        <v>303</v>
      </c>
      <c r="C66" s="111" t="s">
        <v>409</v>
      </c>
      <c r="D66" s="160" t="s">
        <v>31</v>
      </c>
      <c r="E66" s="160" t="s">
        <v>338</v>
      </c>
      <c r="F66" s="160" t="s">
        <v>31</v>
      </c>
      <c r="G66" s="159">
        <v>188.25301200000001</v>
      </c>
      <c r="H66" s="110" t="s">
        <v>303</v>
      </c>
      <c r="I66" s="20"/>
    </row>
    <row r="67" spans="1:9" ht="84" customHeight="1">
      <c r="A67" s="357"/>
      <c r="B67" s="157" t="s">
        <v>305</v>
      </c>
      <c r="C67" s="111" t="s">
        <v>410</v>
      </c>
      <c r="D67" s="160" t="s">
        <v>31</v>
      </c>
      <c r="E67" s="160" t="s">
        <v>338</v>
      </c>
      <c r="F67" s="160" t="s">
        <v>31</v>
      </c>
      <c r="G67" s="159">
        <v>188.25301200000001</v>
      </c>
      <c r="H67" s="110" t="s">
        <v>305</v>
      </c>
      <c r="I67" s="20"/>
    </row>
    <row r="68" spans="1:9" ht="84" customHeight="1">
      <c r="A68" s="357"/>
      <c r="B68" s="157" t="s">
        <v>309</v>
      </c>
      <c r="C68" s="111" t="s">
        <v>411</v>
      </c>
      <c r="D68" s="160" t="s">
        <v>31</v>
      </c>
      <c r="E68" s="160" t="s">
        <v>338</v>
      </c>
      <c r="F68" s="160" t="s">
        <v>31</v>
      </c>
      <c r="G68" s="159">
        <v>188.25301200000001</v>
      </c>
      <c r="H68" s="110" t="s">
        <v>309</v>
      </c>
      <c r="I68" s="20"/>
    </row>
    <row r="69" spans="1:9" ht="84" customHeight="1">
      <c r="A69" s="357"/>
      <c r="B69" s="157" t="s">
        <v>412</v>
      </c>
      <c r="C69" s="111" t="s">
        <v>413</v>
      </c>
      <c r="D69" s="160" t="s">
        <v>31</v>
      </c>
      <c r="E69" s="160" t="s">
        <v>338</v>
      </c>
      <c r="F69" s="160" t="s">
        <v>31</v>
      </c>
      <c r="G69" s="159">
        <v>451.80722900000001</v>
      </c>
      <c r="H69" s="110" t="s">
        <v>412</v>
      </c>
      <c r="I69" s="20"/>
    </row>
    <row r="70" spans="1:9" ht="84" customHeight="1">
      <c r="A70" s="357"/>
      <c r="B70" s="157" t="s">
        <v>414</v>
      </c>
      <c r="C70" s="111" t="s">
        <v>415</v>
      </c>
      <c r="D70" s="112" t="s">
        <v>17</v>
      </c>
      <c r="E70" s="112" t="s">
        <v>17</v>
      </c>
      <c r="F70" s="112" t="s">
        <v>17</v>
      </c>
      <c r="G70" s="159"/>
      <c r="H70" s="110" t="s">
        <v>414</v>
      </c>
      <c r="I70" s="20"/>
    </row>
    <row r="71" spans="1:9" ht="84" customHeight="1">
      <c r="A71" s="357"/>
      <c r="B71" s="157" t="s">
        <v>416</v>
      </c>
      <c r="C71" s="111" t="s">
        <v>417</v>
      </c>
      <c r="D71" s="112" t="s">
        <v>17</v>
      </c>
      <c r="E71" s="112" t="s">
        <v>17</v>
      </c>
      <c r="F71" s="112" t="s">
        <v>17</v>
      </c>
      <c r="G71" s="159"/>
      <c r="H71" s="110" t="s">
        <v>416</v>
      </c>
      <c r="I71" s="20"/>
    </row>
    <row r="72" spans="1:9" ht="84" customHeight="1">
      <c r="A72" s="357"/>
      <c r="B72" s="157" t="s">
        <v>418</v>
      </c>
      <c r="C72" s="111" t="s">
        <v>419</v>
      </c>
      <c r="D72" s="160" t="s">
        <v>338</v>
      </c>
      <c r="E72" s="160" t="s">
        <v>338</v>
      </c>
      <c r="F72" s="112" t="s">
        <v>17</v>
      </c>
      <c r="G72" s="159"/>
      <c r="H72" s="110" t="s">
        <v>273</v>
      </c>
      <c r="I72" s="20"/>
    </row>
    <row r="73" spans="1:9" ht="84" customHeight="1">
      <c r="A73" s="357"/>
      <c r="B73" s="157" t="s">
        <v>311</v>
      </c>
      <c r="C73" s="111" t="s">
        <v>420</v>
      </c>
      <c r="D73" s="160" t="s">
        <v>31</v>
      </c>
      <c r="E73" s="160" t="s">
        <v>338</v>
      </c>
      <c r="F73" s="160" t="s">
        <v>31</v>
      </c>
      <c r="G73" s="159">
        <v>677.71084299999995</v>
      </c>
      <c r="H73" s="110" t="s">
        <v>311</v>
      </c>
      <c r="I73" s="20"/>
    </row>
    <row r="74" spans="1:9" ht="84" customHeight="1">
      <c r="A74" s="357"/>
      <c r="B74" s="157" t="s">
        <v>119</v>
      </c>
      <c r="C74" s="111" t="s">
        <v>421</v>
      </c>
      <c r="D74" s="160" t="s">
        <v>31</v>
      </c>
      <c r="E74" s="160" t="s">
        <v>338</v>
      </c>
      <c r="F74" s="160" t="s">
        <v>31</v>
      </c>
      <c r="G74" s="159">
        <v>188.25301200000001</v>
      </c>
      <c r="H74" s="157" t="s">
        <v>119</v>
      </c>
      <c r="I74" s="20"/>
    </row>
    <row r="75" spans="1:9" ht="84" customHeight="1">
      <c r="A75" s="357"/>
      <c r="B75" s="168" t="s">
        <v>121</v>
      </c>
      <c r="C75" s="119" t="s">
        <v>422</v>
      </c>
      <c r="D75" s="112" t="s">
        <v>17</v>
      </c>
      <c r="E75" s="112" t="s">
        <v>17</v>
      </c>
      <c r="F75" s="112" t="s">
        <v>17</v>
      </c>
      <c r="G75" s="156"/>
      <c r="H75" s="110" t="s">
        <v>121</v>
      </c>
      <c r="I75" s="20"/>
    </row>
    <row r="76" spans="1:9" ht="84" customHeight="1">
      <c r="A76" s="357"/>
      <c r="B76" s="168" t="s">
        <v>423</v>
      </c>
      <c r="C76" s="119" t="s">
        <v>424</v>
      </c>
      <c r="D76" s="160" t="s">
        <v>31</v>
      </c>
      <c r="E76" s="160" t="s">
        <v>31</v>
      </c>
      <c r="F76" s="160" t="s">
        <v>31</v>
      </c>
      <c r="G76" s="156">
        <v>602.41</v>
      </c>
      <c r="H76" s="110" t="s">
        <v>423</v>
      </c>
      <c r="I76" s="20"/>
    </row>
    <row r="77" spans="1:9" ht="84" customHeight="1">
      <c r="A77" s="357"/>
      <c r="B77" s="157" t="s">
        <v>172</v>
      </c>
      <c r="C77" s="111" t="s">
        <v>425</v>
      </c>
      <c r="D77" s="112" t="s">
        <v>17</v>
      </c>
      <c r="E77" s="112" t="s">
        <v>17</v>
      </c>
      <c r="F77" s="112" t="s">
        <v>17</v>
      </c>
      <c r="G77" s="159"/>
      <c r="H77" s="157" t="s">
        <v>172</v>
      </c>
      <c r="I77" s="20"/>
    </row>
    <row r="78" spans="1:9" ht="84" customHeight="1">
      <c r="A78" s="357"/>
      <c r="B78" s="157" t="s">
        <v>135</v>
      </c>
      <c r="C78" s="111" t="s">
        <v>426</v>
      </c>
      <c r="D78" s="112" t="s">
        <v>17</v>
      </c>
      <c r="E78" s="112" t="s">
        <v>17</v>
      </c>
      <c r="F78" s="112" t="s">
        <v>17</v>
      </c>
      <c r="G78" s="156"/>
      <c r="H78" s="110" t="s">
        <v>135</v>
      </c>
      <c r="I78" s="20"/>
    </row>
    <row r="79" spans="1:9" ht="84" customHeight="1">
      <c r="A79" s="357"/>
      <c r="B79" s="168" t="s">
        <v>427</v>
      </c>
      <c r="C79" s="127" t="s">
        <v>428</v>
      </c>
      <c r="D79" s="160" t="s">
        <v>31</v>
      </c>
      <c r="E79" s="160" t="s">
        <v>338</v>
      </c>
      <c r="F79" s="160" t="s">
        <v>31</v>
      </c>
      <c r="G79" s="169">
        <v>451.81</v>
      </c>
      <c r="H79" s="110" t="s">
        <v>427</v>
      </c>
      <c r="I79" s="20"/>
    </row>
    <row r="80" spans="1:9" ht="84" customHeight="1">
      <c r="A80" s="357"/>
      <c r="B80" s="168" t="s">
        <v>158</v>
      </c>
      <c r="C80" s="127" t="s">
        <v>429</v>
      </c>
      <c r="D80" s="112" t="s">
        <v>17</v>
      </c>
      <c r="E80" s="112" t="s">
        <v>17</v>
      </c>
      <c r="F80" s="112" t="s">
        <v>17</v>
      </c>
      <c r="G80" s="169"/>
      <c r="H80" s="168" t="s">
        <v>158</v>
      </c>
      <c r="I80" s="20"/>
    </row>
    <row r="81" spans="1:9" ht="87" customHeight="1">
      <c r="A81" s="357"/>
      <c r="B81" s="168" t="s">
        <v>430</v>
      </c>
      <c r="C81" s="127" t="s">
        <v>431</v>
      </c>
      <c r="D81" s="160" t="s">
        <v>31</v>
      </c>
      <c r="E81" s="160" t="s">
        <v>31</v>
      </c>
      <c r="F81" s="160" t="s">
        <v>31</v>
      </c>
      <c r="G81" s="169">
        <v>150.60240999999999</v>
      </c>
      <c r="H81" s="110" t="s">
        <v>430</v>
      </c>
      <c r="I81" s="20" t="s">
        <v>432</v>
      </c>
    </row>
    <row r="82" spans="1:9" ht="87" customHeight="1">
      <c r="A82" s="357"/>
      <c r="B82" s="168" t="s">
        <v>433</v>
      </c>
      <c r="C82" s="127" t="s">
        <v>434</v>
      </c>
      <c r="D82" s="160" t="s">
        <v>31</v>
      </c>
      <c r="E82" s="160" t="s">
        <v>31</v>
      </c>
      <c r="F82" s="160" t="s">
        <v>31</v>
      </c>
      <c r="G82" s="169">
        <v>37.650601999999999</v>
      </c>
      <c r="H82" s="110" t="s">
        <v>433</v>
      </c>
      <c r="I82" s="20"/>
    </row>
    <row r="83" spans="1:9" ht="87" customHeight="1">
      <c r="A83" s="357"/>
      <c r="B83" s="168" t="s">
        <v>435</v>
      </c>
      <c r="C83" s="127" t="s">
        <v>436</v>
      </c>
      <c r="D83" s="160" t="s">
        <v>338</v>
      </c>
      <c r="E83" s="160" t="s">
        <v>338</v>
      </c>
      <c r="F83" s="112" t="s">
        <v>17</v>
      </c>
      <c r="G83" s="159"/>
      <c r="H83" s="168" t="s">
        <v>437</v>
      </c>
      <c r="I83" s="20"/>
    </row>
    <row r="84" spans="1:9" ht="87" customHeight="1">
      <c r="A84" s="357"/>
      <c r="B84" s="168" t="s">
        <v>437</v>
      </c>
      <c r="C84" s="127" t="s">
        <v>438</v>
      </c>
      <c r="D84" s="160" t="s">
        <v>338</v>
      </c>
      <c r="E84" s="112" t="s">
        <v>17</v>
      </c>
      <c r="F84" s="160" t="s">
        <v>338</v>
      </c>
      <c r="G84" s="159"/>
      <c r="H84" s="168" t="s">
        <v>437</v>
      </c>
      <c r="I84" s="20"/>
    </row>
    <row r="85" spans="1:9" ht="87" customHeight="1">
      <c r="A85" s="357"/>
      <c r="B85" s="168" t="s">
        <v>439</v>
      </c>
      <c r="C85" s="127" t="s">
        <v>440</v>
      </c>
      <c r="D85" s="160" t="s">
        <v>338</v>
      </c>
      <c r="E85" s="112" t="s">
        <v>17</v>
      </c>
      <c r="F85" s="112" t="s">
        <v>17</v>
      </c>
      <c r="G85" s="159"/>
      <c r="H85" s="110" t="s">
        <v>439</v>
      </c>
      <c r="I85" s="20"/>
    </row>
    <row r="86" spans="1:9" ht="87" customHeight="1">
      <c r="A86" s="357"/>
      <c r="B86" s="168" t="s">
        <v>441</v>
      </c>
      <c r="C86" s="127" t="s">
        <v>442</v>
      </c>
      <c r="D86" s="112" t="s">
        <v>17</v>
      </c>
      <c r="E86" s="112" t="s">
        <v>17</v>
      </c>
      <c r="F86" s="112" t="s">
        <v>17</v>
      </c>
      <c r="G86" s="159"/>
      <c r="H86" s="110" t="s">
        <v>441</v>
      </c>
      <c r="I86" s="20"/>
    </row>
    <row r="87" spans="1:9" ht="81" customHeight="1">
      <c r="A87" s="357"/>
      <c r="B87" s="168" t="s">
        <v>443</v>
      </c>
      <c r="C87" s="127" t="s">
        <v>444</v>
      </c>
      <c r="D87" s="112" t="s">
        <v>17</v>
      </c>
      <c r="E87" s="112" t="s">
        <v>17</v>
      </c>
      <c r="F87" s="160" t="s">
        <v>338</v>
      </c>
      <c r="G87" s="159"/>
      <c r="H87" s="110" t="s">
        <v>443</v>
      </c>
      <c r="I87" s="20"/>
    </row>
    <row r="88" spans="1:9" ht="81" customHeight="1">
      <c r="A88" s="357"/>
      <c r="B88" s="168" t="s">
        <v>445</v>
      </c>
      <c r="C88" s="127" t="s">
        <v>446</v>
      </c>
      <c r="D88" s="112" t="s">
        <v>17</v>
      </c>
      <c r="E88" s="112" t="s">
        <v>17</v>
      </c>
      <c r="F88" s="112" t="s">
        <v>17</v>
      </c>
      <c r="G88" s="159"/>
      <c r="H88" s="110" t="s">
        <v>445</v>
      </c>
      <c r="I88" s="20"/>
    </row>
    <row r="89" spans="1:9" ht="81" customHeight="1">
      <c r="A89" s="140"/>
      <c r="B89" s="168" t="s">
        <v>447</v>
      </c>
      <c r="C89" s="127" t="s">
        <v>448</v>
      </c>
      <c r="D89" s="160" t="s">
        <v>338</v>
      </c>
      <c r="E89" s="160" t="s">
        <v>338</v>
      </c>
      <c r="F89" s="112" t="s">
        <v>17</v>
      </c>
      <c r="G89" s="159"/>
      <c r="H89" s="110" t="s">
        <v>447</v>
      </c>
      <c r="I89" s="20"/>
    </row>
    <row r="90" spans="1:9" ht="81" customHeight="1">
      <c r="A90" s="140"/>
      <c r="B90" s="168" t="s">
        <v>315</v>
      </c>
      <c r="C90" s="127" t="s">
        <v>449</v>
      </c>
      <c r="D90" s="112" t="s">
        <v>17</v>
      </c>
      <c r="E90" s="112" t="s">
        <v>17</v>
      </c>
      <c r="F90" s="112" t="s">
        <v>17</v>
      </c>
      <c r="G90" s="159"/>
      <c r="H90" s="110" t="s">
        <v>315</v>
      </c>
      <c r="I90" s="20"/>
    </row>
    <row r="91" spans="1:9" ht="81" customHeight="1">
      <c r="A91" s="140"/>
      <c r="B91" s="168" t="s">
        <v>450</v>
      </c>
      <c r="C91" s="127" t="s">
        <v>451</v>
      </c>
      <c r="D91" s="160" t="s">
        <v>338</v>
      </c>
      <c r="E91" s="112" t="s">
        <v>17</v>
      </c>
      <c r="F91" s="160" t="s">
        <v>338</v>
      </c>
      <c r="G91" s="159"/>
      <c r="H91" s="110" t="s">
        <v>450</v>
      </c>
      <c r="I91" s="20"/>
    </row>
    <row r="92" spans="1:9" ht="81" customHeight="1">
      <c r="A92" s="140"/>
      <c r="B92" s="168" t="s">
        <v>452</v>
      </c>
      <c r="C92" s="127" t="s">
        <v>453</v>
      </c>
      <c r="D92" s="160" t="s">
        <v>31</v>
      </c>
      <c r="E92" s="160" t="s">
        <v>31</v>
      </c>
      <c r="F92" s="112" t="s">
        <v>17</v>
      </c>
      <c r="G92" s="159">
        <v>451.80722900000001</v>
      </c>
      <c r="H92" s="110" t="s">
        <v>452</v>
      </c>
      <c r="I92" s="20"/>
    </row>
    <row r="93" spans="1:9" ht="54" customHeight="1"/>
  </sheetData>
  <mergeCells count="7">
    <mergeCell ref="H11:H12"/>
    <mergeCell ref="B12:C12"/>
    <mergeCell ref="A1:A88"/>
    <mergeCell ref="B1:C6"/>
    <mergeCell ref="B7:C7"/>
    <mergeCell ref="B10:C10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0" orientation="portrait" r:id="rId1"/>
  <headerFooter alignWithMargins="0">
    <oddFooter>&amp;R&amp;P</oddFooter>
  </headerFooter>
  <rowBreaks count="1" manualBreakCount="1">
    <brk id="70" max="8" man="1"/>
  </rowBreaks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800000"/>
    <pageSetUpPr fitToPage="1"/>
  </sheetPr>
  <dimension ref="A1:EV86"/>
  <sheetViews>
    <sheetView view="pageBreakPreview" zoomScale="25" zoomScaleNormal="75" zoomScaleSheetLayoutView="25" workbookViewId="0">
      <selection activeCell="J108" sqref="J108"/>
    </sheetView>
  </sheetViews>
  <sheetFormatPr defaultRowHeight="12.75"/>
  <cols>
    <col min="1" max="1" width="21.85546875" style="103" customWidth="1"/>
    <col min="2" max="2" width="20.7109375" style="142" customWidth="1"/>
    <col min="3" max="3" width="196.5703125" style="143" customWidth="1"/>
    <col min="4" max="5" width="73.85546875" style="143" customWidth="1"/>
    <col min="6" max="6" width="51.85546875" style="143" customWidth="1"/>
    <col min="7" max="7" width="23.85546875" style="141" customWidth="1"/>
    <col min="8" max="8" width="213.42578125" style="144" customWidth="1"/>
    <col min="9" max="9" width="38.28515625" style="103" customWidth="1"/>
    <col min="10" max="10" width="43.42578125" style="103" customWidth="1"/>
    <col min="11" max="11" width="45.140625" style="103" customWidth="1"/>
    <col min="12" max="16384" width="9.140625" style="103"/>
  </cols>
  <sheetData>
    <row r="1" spans="1:152" s="97" customFormat="1" ht="117" customHeight="1">
      <c r="A1" s="356" t="s">
        <v>321</v>
      </c>
      <c r="B1" s="375" t="s">
        <v>322</v>
      </c>
      <c r="C1" s="376"/>
      <c r="D1" s="93" t="s">
        <v>323</v>
      </c>
      <c r="E1" s="93" t="s">
        <v>323</v>
      </c>
      <c r="F1" s="94"/>
      <c r="G1" s="95"/>
      <c r="H1" s="96"/>
    </row>
    <row r="2" spans="1:152" s="97" customFormat="1" ht="99" customHeight="1">
      <c r="A2" s="357"/>
      <c r="B2" s="377"/>
      <c r="C2" s="378"/>
      <c r="D2" s="4" t="s">
        <v>454</v>
      </c>
      <c r="E2" s="4" t="s">
        <v>454</v>
      </c>
      <c r="F2" s="98"/>
      <c r="G2" s="99"/>
      <c r="H2" s="100"/>
    </row>
    <row r="3" spans="1:152" s="97" customFormat="1" ht="78" customHeight="1">
      <c r="A3" s="357"/>
      <c r="B3" s="377"/>
      <c r="C3" s="378"/>
      <c r="D3" s="5" t="s">
        <v>455</v>
      </c>
      <c r="E3" s="5" t="s">
        <v>455</v>
      </c>
      <c r="F3" s="98"/>
      <c r="G3" s="99"/>
      <c r="H3" s="100"/>
    </row>
    <row r="4" spans="1:152" ht="78" customHeight="1">
      <c r="A4" s="357"/>
      <c r="B4" s="377"/>
      <c r="C4" s="378"/>
      <c r="D4" s="5" t="s">
        <v>456</v>
      </c>
      <c r="E4" s="5" t="s">
        <v>328</v>
      </c>
      <c r="F4" s="98"/>
      <c r="G4" s="101"/>
      <c r="H4" s="102"/>
    </row>
    <row r="5" spans="1:152" ht="78" customHeight="1">
      <c r="A5" s="357"/>
      <c r="B5" s="377"/>
      <c r="C5" s="378"/>
      <c r="D5" s="5" t="s">
        <v>6</v>
      </c>
      <c r="E5" s="5" t="s">
        <v>6</v>
      </c>
      <c r="F5" s="98"/>
      <c r="G5" s="101"/>
      <c r="H5" s="102"/>
    </row>
    <row r="6" spans="1:152" ht="78" customHeight="1">
      <c r="A6" s="357"/>
      <c r="B6" s="377"/>
      <c r="C6" s="378"/>
      <c r="D6" s="5" t="s">
        <v>329</v>
      </c>
      <c r="E6" s="5" t="s">
        <v>329</v>
      </c>
      <c r="F6" s="98"/>
      <c r="G6" s="101"/>
      <c r="H6" s="102"/>
    </row>
    <row r="7" spans="1:152" ht="84" customHeight="1">
      <c r="A7" s="357"/>
      <c r="B7" s="379" t="s">
        <v>8</v>
      </c>
      <c r="C7" s="360"/>
      <c r="D7" s="6">
        <v>16551.440241</v>
      </c>
      <c r="E7" s="6">
        <v>16551.440241</v>
      </c>
      <c r="F7" s="98"/>
      <c r="G7" s="101"/>
      <c r="H7" s="102"/>
    </row>
    <row r="8" spans="1:152" ht="84" customHeight="1">
      <c r="A8" s="357"/>
      <c r="B8" s="170"/>
      <c r="C8" s="37" t="s">
        <v>192</v>
      </c>
      <c r="D8" s="92">
        <v>140</v>
      </c>
      <c r="E8" s="92">
        <v>140</v>
      </c>
      <c r="F8" s="98"/>
      <c r="G8" s="101"/>
      <c r="H8" s="102"/>
    </row>
    <row r="9" spans="1:152" ht="84" customHeight="1">
      <c r="A9" s="357"/>
      <c r="B9" s="170"/>
      <c r="C9" s="37" t="s">
        <v>193</v>
      </c>
      <c r="D9" s="6">
        <v>150</v>
      </c>
      <c r="E9" s="6">
        <v>150</v>
      </c>
      <c r="F9" s="98"/>
      <c r="G9" s="101"/>
      <c r="H9" s="102"/>
    </row>
    <row r="10" spans="1:152" s="7" customFormat="1" ht="89.25" customHeight="1">
      <c r="A10" s="357"/>
      <c r="B10" s="341" t="s">
        <v>194</v>
      </c>
      <c r="C10" s="342"/>
      <c r="D10" s="6">
        <v>73.72</v>
      </c>
      <c r="E10" s="6">
        <v>73.72</v>
      </c>
      <c r="F10" s="98"/>
      <c r="G10" s="101"/>
      <c r="H10" s="102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  <c r="ER10" s="103"/>
      <c r="ES10" s="103"/>
      <c r="ET10" s="103"/>
      <c r="EU10" s="103"/>
      <c r="EV10" s="103"/>
    </row>
    <row r="11" spans="1:152" ht="66" customHeight="1">
      <c r="A11" s="357"/>
      <c r="B11" s="380" t="s">
        <v>9</v>
      </c>
      <c r="C11" s="350"/>
      <c r="D11" s="150" t="s">
        <v>457</v>
      </c>
      <c r="E11" s="150" t="s">
        <v>458</v>
      </c>
      <c r="F11" s="151" t="s">
        <v>8</v>
      </c>
      <c r="G11" s="371" t="s">
        <v>12</v>
      </c>
      <c r="H11" s="152" t="s">
        <v>14</v>
      </c>
    </row>
    <row r="12" spans="1:152" ht="84" customHeight="1">
      <c r="A12" s="357"/>
      <c r="B12" s="373" t="s">
        <v>13</v>
      </c>
      <c r="C12" s="374"/>
      <c r="D12" s="153"/>
      <c r="E12" s="153"/>
      <c r="F12" s="153"/>
      <c r="G12" s="372"/>
      <c r="H12" s="154"/>
    </row>
    <row r="13" spans="1:152" ht="84" customHeight="1">
      <c r="A13" s="357"/>
      <c r="B13" s="155"/>
      <c r="C13" s="111" t="s">
        <v>333</v>
      </c>
      <c r="D13" s="112" t="s">
        <v>17</v>
      </c>
      <c r="E13" s="112" t="s">
        <v>17</v>
      </c>
      <c r="F13" s="156"/>
      <c r="G13" s="110"/>
      <c r="H13" s="20"/>
    </row>
    <row r="14" spans="1:152" ht="84" customHeight="1">
      <c r="A14" s="357"/>
      <c r="B14" s="155" t="s">
        <v>15</v>
      </c>
      <c r="C14" s="111" t="s">
        <v>334</v>
      </c>
      <c r="D14" s="112" t="s">
        <v>17</v>
      </c>
      <c r="E14" s="112" t="s">
        <v>17</v>
      </c>
      <c r="F14" s="156"/>
      <c r="G14" s="110" t="s">
        <v>15</v>
      </c>
      <c r="H14" s="20"/>
    </row>
    <row r="15" spans="1:152" ht="84" customHeight="1">
      <c r="A15" s="357"/>
      <c r="B15" s="157" t="s">
        <v>21</v>
      </c>
      <c r="C15" s="111" t="s">
        <v>22</v>
      </c>
      <c r="D15" s="112" t="s">
        <v>17</v>
      </c>
      <c r="E15" s="112" t="s">
        <v>17</v>
      </c>
      <c r="F15" s="156"/>
      <c r="G15" s="110" t="s">
        <v>21</v>
      </c>
      <c r="H15" s="20"/>
    </row>
    <row r="16" spans="1:152" ht="84" customHeight="1">
      <c r="A16" s="357"/>
      <c r="B16" s="155" t="s">
        <v>335</v>
      </c>
      <c r="C16" s="111" t="s">
        <v>336</v>
      </c>
      <c r="D16" s="112" t="s">
        <v>17</v>
      </c>
      <c r="E16" s="112" t="s">
        <v>17</v>
      </c>
      <c r="F16" s="156"/>
      <c r="G16" s="110" t="s">
        <v>335</v>
      </c>
      <c r="H16" s="20"/>
    </row>
    <row r="17" spans="1:8" ht="84" customHeight="1">
      <c r="A17" s="357"/>
      <c r="B17" s="155" t="s">
        <v>23</v>
      </c>
      <c r="C17" s="111" t="s">
        <v>337</v>
      </c>
      <c r="D17" s="158" t="s">
        <v>338</v>
      </c>
      <c r="E17" s="158" t="s">
        <v>338</v>
      </c>
      <c r="F17" s="156"/>
      <c r="G17" s="117" t="s">
        <v>23</v>
      </c>
      <c r="H17" s="20"/>
    </row>
    <row r="18" spans="1:8" ht="84" customHeight="1">
      <c r="A18" s="357"/>
      <c r="B18" s="157" t="s">
        <v>25</v>
      </c>
      <c r="C18" s="111" t="s">
        <v>339</v>
      </c>
      <c r="D18" s="112" t="s">
        <v>17</v>
      </c>
      <c r="E18" s="112" t="s">
        <v>17</v>
      </c>
      <c r="F18" s="156"/>
      <c r="G18" s="110" t="s">
        <v>25</v>
      </c>
      <c r="H18" s="20"/>
    </row>
    <row r="19" spans="1:8" ht="108" customHeight="1">
      <c r="A19" s="357"/>
      <c r="B19" s="155" t="s">
        <v>29</v>
      </c>
      <c r="C19" s="111" t="s">
        <v>340</v>
      </c>
      <c r="D19" s="112" t="s">
        <v>17</v>
      </c>
      <c r="E19" s="112" t="s">
        <v>17</v>
      </c>
      <c r="F19" s="156"/>
      <c r="G19" s="110" t="s">
        <v>29</v>
      </c>
      <c r="H19" s="20"/>
    </row>
    <row r="20" spans="1:8" ht="108" customHeight="1">
      <c r="A20" s="357"/>
      <c r="B20" s="155" t="s">
        <v>341</v>
      </c>
      <c r="C20" s="111" t="s">
        <v>342</v>
      </c>
      <c r="D20" s="112" t="s">
        <v>17</v>
      </c>
      <c r="E20" s="112" t="s">
        <v>17</v>
      </c>
      <c r="F20" s="156"/>
      <c r="G20" s="155" t="s">
        <v>341</v>
      </c>
      <c r="H20" s="20"/>
    </row>
    <row r="21" spans="1:8" ht="84" customHeight="1">
      <c r="A21" s="357"/>
      <c r="B21" s="155" t="s">
        <v>32</v>
      </c>
      <c r="C21" s="111" t="s">
        <v>33</v>
      </c>
      <c r="D21" s="112" t="s">
        <v>17</v>
      </c>
      <c r="E21" s="112" t="s">
        <v>17</v>
      </c>
      <c r="F21" s="159"/>
      <c r="G21" s="110" t="s">
        <v>32</v>
      </c>
      <c r="H21" s="20"/>
    </row>
    <row r="22" spans="1:8" ht="84" customHeight="1">
      <c r="A22" s="357"/>
      <c r="B22" s="155" t="s">
        <v>37</v>
      </c>
      <c r="C22" s="111" t="s">
        <v>343</v>
      </c>
      <c r="D22" s="112" t="s">
        <v>17</v>
      </c>
      <c r="E22" s="112" t="s">
        <v>17</v>
      </c>
      <c r="F22" s="159"/>
      <c r="G22" s="155" t="s">
        <v>37</v>
      </c>
      <c r="H22" s="20"/>
    </row>
    <row r="23" spans="1:8" ht="129" customHeight="1">
      <c r="A23" s="357"/>
      <c r="B23" s="155" t="s">
        <v>344</v>
      </c>
      <c r="C23" s="111" t="s">
        <v>459</v>
      </c>
      <c r="D23" s="158" t="s">
        <v>338</v>
      </c>
      <c r="E23" s="112" t="s">
        <v>17</v>
      </c>
      <c r="F23" s="159"/>
      <c r="G23" s="155" t="s">
        <v>344</v>
      </c>
      <c r="H23" s="20"/>
    </row>
    <row r="24" spans="1:8" ht="129" customHeight="1">
      <c r="A24" s="357"/>
      <c r="B24" s="155" t="s">
        <v>346</v>
      </c>
      <c r="C24" s="111" t="s">
        <v>347</v>
      </c>
      <c r="D24" s="160" t="s">
        <v>31</v>
      </c>
      <c r="E24" s="160" t="s">
        <v>31</v>
      </c>
      <c r="F24" s="159">
        <v>225.9</v>
      </c>
      <c r="G24" s="117" t="s">
        <v>348</v>
      </c>
      <c r="H24" s="20"/>
    </row>
    <row r="25" spans="1:8" ht="129" customHeight="1">
      <c r="A25" s="357"/>
      <c r="B25" s="155" t="s">
        <v>349</v>
      </c>
      <c r="C25" s="111" t="s">
        <v>350</v>
      </c>
      <c r="D25" s="158" t="s">
        <v>338</v>
      </c>
      <c r="E25" s="160" t="s">
        <v>31</v>
      </c>
      <c r="F25" s="159">
        <v>903.61</v>
      </c>
      <c r="G25" s="117" t="s">
        <v>349</v>
      </c>
      <c r="H25" s="20"/>
    </row>
    <row r="26" spans="1:8" ht="129" customHeight="1">
      <c r="A26" s="357"/>
      <c r="B26" s="155" t="s">
        <v>355</v>
      </c>
      <c r="C26" s="111" t="s">
        <v>356</v>
      </c>
      <c r="D26" s="112" t="s">
        <v>17</v>
      </c>
      <c r="E26" s="112" t="s">
        <v>17</v>
      </c>
      <c r="F26" s="159"/>
      <c r="G26" s="161" t="str">
        <f>B26</f>
        <v>0LP</v>
      </c>
      <c r="H26" s="20"/>
    </row>
    <row r="27" spans="1:8" ht="84" customHeight="1">
      <c r="A27" s="357"/>
      <c r="B27" s="155" t="s">
        <v>367</v>
      </c>
      <c r="C27" s="111" t="s">
        <v>368</v>
      </c>
      <c r="D27" s="162" t="s">
        <v>338</v>
      </c>
      <c r="E27" s="160" t="s">
        <v>31</v>
      </c>
      <c r="F27" s="159">
        <v>677.71</v>
      </c>
      <c r="G27" s="110" t="s">
        <v>367</v>
      </c>
      <c r="H27" s="20"/>
    </row>
    <row r="28" spans="1:8" ht="84" customHeight="1">
      <c r="A28" s="357"/>
      <c r="B28" s="155" t="s">
        <v>47</v>
      </c>
      <c r="C28" s="111" t="s">
        <v>357</v>
      </c>
      <c r="D28" s="112" t="s">
        <v>17</v>
      </c>
      <c r="E28" s="112" t="s">
        <v>17</v>
      </c>
      <c r="F28" s="156"/>
      <c r="G28" s="110" t="s">
        <v>47</v>
      </c>
      <c r="H28" s="20"/>
    </row>
    <row r="29" spans="1:8" ht="84" customHeight="1">
      <c r="A29" s="357"/>
      <c r="B29" s="155" t="s">
        <v>362</v>
      </c>
      <c r="C29" s="111" t="s">
        <v>363</v>
      </c>
      <c r="D29" s="160" t="s">
        <v>31</v>
      </c>
      <c r="E29" s="160" t="s">
        <v>31</v>
      </c>
      <c r="F29" s="156">
        <v>75.3</v>
      </c>
      <c r="G29" s="110" t="s">
        <v>362</v>
      </c>
      <c r="H29" s="20"/>
    </row>
    <row r="30" spans="1:8" ht="84" customHeight="1">
      <c r="A30" s="357"/>
      <c r="B30" s="155" t="s">
        <v>49</v>
      </c>
      <c r="C30" s="111" t="s">
        <v>364</v>
      </c>
      <c r="D30" s="112" t="s">
        <v>17</v>
      </c>
      <c r="E30" s="112" t="s">
        <v>17</v>
      </c>
      <c r="F30" s="159"/>
      <c r="G30" s="110" t="s">
        <v>49</v>
      </c>
      <c r="H30" s="20"/>
    </row>
    <row r="31" spans="1:8" ht="84" customHeight="1">
      <c r="A31" s="357"/>
      <c r="B31" s="155" t="s">
        <v>369</v>
      </c>
      <c r="C31" s="111" t="s">
        <v>370</v>
      </c>
      <c r="D31" s="112" t="s">
        <v>17</v>
      </c>
      <c r="E31" s="112" t="s">
        <v>17</v>
      </c>
      <c r="F31" s="159"/>
      <c r="G31" s="110" t="s">
        <v>369</v>
      </c>
      <c r="H31" s="20"/>
    </row>
    <row r="32" spans="1:8" ht="84" customHeight="1">
      <c r="A32" s="357"/>
      <c r="B32" s="157" t="s">
        <v>61</v>
      </c>
      <c r="C32" s="111" t="s">
        <v>371</v>
      </c>
      <c r="D32" s="112" t="s">
        <v>17</v>
      </c>
      <c r="E32" s="112" t="s">
        <v>17</v>
      </c>
      <c r="F32" s="159"/>
      <c r="G32" s="110" t="s">
        <v>61</v>
      </c>
      <c r="H32" s="20"/>
    </row>
    <row r="33" spans="1:8" ht="87" customHeight="1">
      <c r="A33" s="357"/>
      <c r="B33" s="157" t="s">
        <v>372</v>
      </c>
      <c r="C33" s="111" t="s">
        <v>373</v>
      </c>
      <c r="D33" s="112" t="s">
        <v>17</v>
      </c>
      <c r="E33" s="112" t="s">
        <v>17</v>
      </c>
      <c r="F33" s="159"/>
      <c r="G33" s="110" t="s">
        <v>372</v>
      </c>
      <c r="H33" s="20"/>
    </row>
    <row r="34" spans="1:8" ht="87" customHeight="1">
      <c r="A34" s="357"/>
      <c r="B34" s="157" t="s">
        <v>162</v>
      </c>
      <c r="C34" s="111" t="s">
        <v>374</v>
      </c>
      <c r="D34" s="160" t="s">
        <v>31</v>
      </c>
      <c r="E34" s="112" t="s">
        <v>17</v>
      </c>
      <c r="F34" s="159">
        <v>188.25</v>
      </c>
      <c r="G34" s="110" t="s">
        <v>162</v>
      </c>
      <c r="H34" s="20"/>
    </row>
    <row r="35" spans="1:8" ht="84" customHeight="1">
      <c r="A35" s="357"/>
      <c r="B35" s="157" t="s">
        <v>65</v>
      </c>
      <c r="C35" s="111" t="s">
        <v>375</v>
      </c>
      <c r="D35" s="112" t="s">
        <v>17</v>
      </c>
      <c r="E35" s="112" t="s">
        <v>17</v>
      </c>
      <c r="F35" s="159"/>
      <c r="G35" s="110" t="s">
        <v>65</v>
      </c>
      <c r="H35" s="20"/>
    </row>
    <row r="36" spans="1:8" ht="84" customHeight="1">
      <c r="A36" s="357"/>
      <c r="B36" s="163" t="s">
        <v>239</v>
      </c>
      <c r="C36" s="164" t="s">
        <v>240</v>
      </c>
      <c r="D36" s="160" t="s">
        <v>31</v>
      </c>
      <c r="E36" s="160" t="s">
        <v>31</v>
      </c>
      <c r="F36" s="159">
        <v>828.31</v>
      </c>
      <c r="G36" s="165" t="s">
        <v>239</v>
      </c>
      <c r="H36" s="74" t="s">
        <v>376</v>
      </c>
    </row>
    <row r="37" spans="1:8" ht="84" customHeight="1">
      <c r="A37" s="357"/>
      <c r="B37" s="166" t="s">
        <v>377</v>
      </c>
      <c r="C37" s="167" t="s">
        <v>378</v>
      </c>
      <c r="D37" s="112" t="s">
        <v>17</v>
      </c>
      <c r="E37" s="112" t="s">
        <v>17</v>
      </c>
      <c r="F37" s="159"/>
      <c r="G37" s="110" t="s">
        <v>377</v>
      </c>
      <c r="H37" s="20"/>
    </row>
    <row r="38" spans="1:8" ht="84" customHeight="1">
      <c r="A38" s="357"/>
      <c r="B38" s="157" t="s">
        <v>243</v>
      </c>
      <c r="C38" s="111" t="s">
        <v>379</v>
      </c>
      <c r="D38" s="160" t="s">
        <v>31</v>
      </c>
      <c r="E38" s="112" t="s">
        <v>17</v>
      </c>
      <c r="F38" s="159">
        <v>60</v>
      </c>
      <c r="G38" s="110" t="s">
        <v>243</v>
      </c>
      <c r="H38" s="20"/>
    </row>
    <row r="39" spans="1:8" ht="84" customHeight="1">
      <c r="A39" s="357"/>
      <c r="B39" s="157" t="s">
        <v>380</v>
      </c>
      <c r="C39" s="111" t="s">
        <v>381</v>
      </c>
      <c r="D39" s="162" t="s">
        <v>338</v>
      </c>
      <c r="E39" s="112" t="s">
        <v>17</v>
      </c>
      <c r="F39" s="159"/>
      <c r="G39" s="110" t="s">
        <v>380</v>
      </c>
      <c r="H39" s="20"/>
    </row>
    <row r="40" spans="1:8" ht="84" customHeight="1">
      <c r="A40" s="357"/>
      <c r="B40" s="157" t="s">
        <v>382</v>
      </c>
      <c r="C40" s="111" t="s">
        <v>383</v>
      </c>
      <c r="D40" s="112" t="s">
        <v>17</v>
      </c>
      <c r="E40" s="112" t="s">
        <v>17</v>
      </c>
      <c r="F40" s="159"/>
      <c r="G40" s="110" t="s">
        <v>382</v>
      </c>
      <c r="H40" s="20"/>
    </row>
    <row r="41" spans="1:8" ht="84" customHeight="1">
      <c r="A41" s="357"/>
      <c r="B41" s="157" t="s">
        <v>384</v>
      </c>
      <c r="C41" s="111" t="s">
        <v>385</v>
      </c>
      <c r="D41" s="112" t="s">
        <v>17</v>
      </c>
      <c r="E41" s="112" t="s">
        <v>17</v>
      </c>
      <c r="F41" s="159"/>
      <c r="G41" s="110" t="s">
        <v>384</v>
      </c>
      <c r="H41" s="20"/>
    </row>
    <row r="42" spans="1:8" ht="90" customHeight="1">
      <c r="A42" s="357"/>
      <c r="B42" s="157" t="s">
        <v>386</v>
      </c>
      <c r="C42" s="111" t="s">
        <v>387</v>
      </c>
      <c r="D42" s="160" t="s">
        <v>31</v>
      </c>
      <c r="E42" s="160" t="s">
        <v>31</v>
      </c>
      <c r="F42" s="159">
        <v>376.51</v>
      </c>
      <c r="G42" s="110" t="s">
        <v>386</v>
      </c>
      <c r="H42" s="20"/>
    </row>
    <row r="43" spans="1:8" ht="90" customHeight="1">
      <c r="A43" s="357"/>
      <c r="B43" s="157" t="s">
        <v>318</v>
      </c>
      <c r="C43" s="111" t="s">
        <v>388</v>
      </c>
      <c r="D43" s="158" t="s">
        <v>338</v>
      </c>
      <c r="E43" s="160" t="s">
        <v>31</v>
      </c>
      <c r="F43" s="159">
        <v>150.6</v>
      </c>
      <c r="G43" s="110" t="s">
        <v>318</v>
      </c>
      <c r="H43" s="20" t="s">
        <v>460</v>
      </c>
    </row>
    <row r="44" spans="1:8" ht="84" customHeight="1">
      <c r="A44" s="357"/>
      <c r="B44" s="157" t="s">
        <v>461</v>
      </c>
      <c r="C44" s="111" t="s">
        <v>462</v>
      </c>
      <c r="D44" s="160" t="s">
        <v>31</v>
      </c>
      <c r="E44" s="160" t="s">
        <v>31</v>
      </c>
      <c r="F44" s="159">
        <v>33.89</v>
      </c>
      <c r="G44" s="110" t="s">
        <v>461</v>
      </c>
      <c r="H44" s="20"/>
    </row>
    <row r="45" spans="1:8" ht="84" customHeight="1">
      <c r="A45" s="357"/>
      <c r="B45" s="168" t="s">
        <v>83</v>
      </c>
      <c r="C45" s="119" t="s">
        <v>84</v>
      </c>
      <c r="D45" s="112" t="s">
        <v>17</v>
      </c>
      <c r="E45" s="112" t="s">
        <v>17</v>
      </c>
      <c r="F45" s="159"/>
      <c r="G45" s="110" t="s">
        <v>83</v>
      </c>
      <c r="H45" s="20"/>
    </row>
    <row r="46" spans="1:8" ht="84" customHeight="1">
      <c r="A46" s="357"/>
      <c r="B46" s="168" t="s">
        <v>85</v>
      </c>
      <c r="C46" s="119" t="s">
        <v>86</v>
      </c>
      <c r="D46" s="112" t="s">
        <v>17</v>
      </c>
      <c r="E46" s="112" t="s">
        <v>17</v>
      </c>
      <c r="F46" s="159"/>
      <c r="G46" s="110" t="s">
        <v>85</v>
      </c>
      <c r="H46" s="20"/>
    </row>
    <row r="47" spans="1:8" ht="84" customHeight="1">
      <c r="A47" s="357"/>
      <c r="B47" s="168" t="s">
        <v>87</v>
      </c>
      <c r="C47" s="119" t="s">
        <v>88</v>
      </c>
      <c r="D47" s="112" t="s">
        <v>17</v>
      </c>
      <c r="E47" s="112" t="s">
        <v>17</v>
      </c>
      <c r="F47" s="159"/>
      <c r="G47" s="110" t="s">
        <v>87</v>
      </c>
      <c r="H47" s="20"/>
    </row>
    <row r="48" spans="1:8" ht="84" customHeight="1">
      <c r="A48" s="357"/>
      <c r="B48" s="157" t="s">
        <v>89</v>
      </c>
      <c r="C48" s="111" t="s">
        <v>389</v>
      </c>
      <c r="D48" s="160" t="s">
        <v>31</v>
      </c>
      <c r="E48" s="112" t="s">
        <v>17</v>
      </c>
      <c r="F48" s="159">
        <v>112.95</v>
      </c>
      <c r="G48" s="110" t="s">
        <v>89</v>
      </c>
      <c r="H48" s="20"/>
    </row>
    <row r="49" spans="1:8" ht="84" customHeight="1">
      <c r="A49" s="357"/>
      <c r="B49" s="157" t="s">
        <v>392</v>
      </c>
      <c r="C49" s="111" t="s">
        <v>393</v>
      </c>
      <c r="D49" s="112" t="s">
        <v>17</v>
      </c>
      <c r="E49" s="112" t="s">
        <v>17</v>
      </c>
      <c r="F49" s="159"/>
      <c r="G49" s="110" t="s">
        <v>392</v>
      </c>
      <c r="H49" s="20"/>
    </row>
    <row r="50" spans="1:8" ht="84" customHeight="1">
      <c r="A50" s="357"/>
      <c r="B50" s="157" t="s">
        <v>113</v>
      </c>
      <c r="C50" s="111" t="s">
        <v>394</v>
      </c>
      <c r="D50" s="112" t="s">
        <v>17</v>
      </c>
      <c r="E50" s="112" t="s">
        <v>17</v>
      </c>
      <c r="F50" s="159"/>
      <c r="G50" s="110" t="s">
        <v>113</v>
      </c>
      <c r="H50" s="20"/>
    </row>
    <row r="51" spans="1:8" ht="84" customHeight="1">
      <c r="A51" s="357"/>
      <c r="B51" s="157" t="s">
        <v>402</v>
      </c>
      <c r="C51" s="111" t="s">
        <v>403</v>
      </c>
      <c r="D51" s="160" t="s">
        <v>31</v>
      </c>
      <c r="E51" s="160" t="s">
        <v>31</v>
      </c>
      <c r="F51" s="159">
        <v>112.95</v>
      </c>
      <c r="G51" s="110" t="s">
        <v>402</v>
      </c>
      <c r="H51" s="20"/>
    </row>
    <row r="52" spans="1:8" ht="84" customHeight="1">
      <c r="A52" s="357"/>
      <c r="B52" s="157" t="s">
        <v>463</v>
      </c>
      <c r="C52" s="111" t="s">
        <v>464</v>
      </c>
      <c r="D52" s="112" t="s">
        <v>17</v>
      </c>
      <c r="E52" s="160" t="s">
        <v>338</v>
      </c>
      <c r="F52" s="159"/>
      <c r="G52" s="110" t="s">
        <v>463</v>
      </c>
      <c r="H52" s="20"/>
    </row>
    <row r="53" spans="1:8" ht="84" customHeight="1">
      <c r="A53" s="357"/>
      <c r="B53" s="157" t="s">
        <v>295</v>
      </c>
      <c r="C53" s="111" t="s">
        <v>404</v>
      </c>
      <c r="D53" s="160" t="s">
        <v>31</v>
      </c>
      <c r="E53" s="160" t="s">
        <v>31</v>
      </c>
      <c r="F53" s="159">
        <v>112.95</v>
      </c>
      <c r="G53" s="110" t="s">
        <v>295</v>
      </c>
      <c r="H53" s="20"/>
    </row>
    <row r="54" spans="1:8" ht="84" customHeight="1">
      <c r="A54" s="357"/>
      <c r="B54" s="157" t="s">
        <v>97</v>
      </c>
      <c r="C54" s="111" t="s">
        <v>405</v>
      </c>
      <c r="D54" s="160" t="s">
        <v>31</v>
      </c>
      <c r="E54" s="160" t="s">
        <v>31</v>
      </c>
      <c r="F54" s="159">
        <v>188.25</v>
      </c>
      <c r="G54" s="157" t="s">
        <v>97</v>
      </c>
      <c r="H54" s="20"/>
    </row>
    <row r="55" spans="1:8" ht="84" customHeight="1">
      <c r="A55" s="357"/>
      <c r="B55" s="157" t="s">
        <v>109</v>
      </c>
      <c r="C55" s="111" t="s">
        <v>406</v>
      </c>
      <c r="D55" s="160" t="s">
        <v>31</v>
      </c>
      <c r="E55" s="160" t="s">
        <v>31</v>
      </c>
      <c r="F55" s="159">
        <v>112.95</v>
      </c>
      <c r="G55" s="110" t="s">
        <v>109</v>
      </c>
      <c r="H55" s="20"/>
    </row>
    <row r="56" spans="1:8" ht="84" customHeight="1">
      <c r="A56" s="357"/>
      <c r="B56" s="157" t="s">
        <v>301</v>
      </c>
      <c r="C56" s="111" t="s">
        <v>407</v>
      </c>
      <c r="D56" s="160" t="s">
        <v>31</v>
      </c>
      <c r="E56" s="160" t="s">
        <v>31</v>
      </c>
      <c r="F56" s="159">
        <v>0</v>
      </c>
      <c r="G56" s="110" t="s">
        <v>301</v>
      </c>
      <c r="H56" s="20"/>
    </row>
    <row r="57" spans="1:8" ht="84" customHeight="1">
      <c r="A57" s="357"/>
      <c r="B57" s="157" t="s">
        <v>115</v>
      </c>
      <c r="C57" s="111" t="s">
        <v>408</v>
      </c>
      <c r="D57" s="160" t="s">
        <v>31</v>
      </c>
      <c r="E57" s="160" t="s">
        <v>31</v>
      </c>
      <c r="F57" s="159">
        <v>188.25</v>
      </c>
      <c r="G57" s="110" t="s">
        <v>115</v>
      </c>
      <c r="H57" s="20"/>
    </row>
    <row r="58" spans="1:8" ht="84" customHeight="1">
      <c r="A58" s="357"/>
      <c r="B58" s="157" t="s">
        <v>303</v>
      </c>
      <c r="C58" s="111" t="s">
        <v>409</v>
      </c>
      <c r="D58" s="160" t="s">
        <v>31</v>
      </c>
      <c r="E58" s="160" t="s">
        <v>31</v>
      </c>
      <c r="F58" s="159">
        <v>188.25</v>
      </c>
      <c r="G58" s="110" t="s">
        <v>303</v>
      </c>
      <c r="H58" s="20"/>
    </row>
    <row r="59" spans="1:8" ht="84" customHeight="1">
      <c r="A59" s="357"/>
      <c r="B59" s="157" t="s">
        <v>305</v>
      </c>
      <c r="C59" s="111" t="s">
        <v>410</v>
      </c>
      <c r="D59" s="160" t="s">
        <v>31</v>
      </c>
      <c r="E59" s="160" t="s">
        <v>31</v>
      </c>
      <c r="F59" s="159">
        <v>188.25</v>
      </c>
      <c r="G59" s="110" t="s">
        <v>305</v>
      </c>
      <c r="H59" s="20"/>
    </row>
    <row r="60" spans="1:8" ht="84" customHeight="1">
      <c r="A60" s="357"/>
      <c r="B60" s="157" t="s">
        <v>309</v>
      </c>
      <c r="C60" s="111" t="s">
        <v>411</v>
      </c>
      <c r="D60" s="160" t="s">
        <v>31</v>
      </c>
      <c r="E60" s="160" t="s">
        <v>31</v>
      </c>
      <c r="F60" s="159">
        <v>188.25</v>
      </c>
      <c r="G60" s="110" t="s">
        <v>309</v>
      </c>
      <c r="H60" s="20"/>
    </row>
    <row r="61" spans="1:8" ht="84" customHeight="1">
      <c r="A61" s="357"/>
      <c r="B61" s="157" t="s">
        <v>412</v>
      </c>
      <c r="C61" s="111" t="s">
        <v>413</v>
      </c>
      <c r="D61" s="160" t="s">
        <v>31</v>
      </c>
      <c r="E61" s="160" t="s">
        <v>31</v>
      </c>
      <c r="F61" s="159">
        <v>451.81</v>
      </c>
      <c r="G61" s="110" t="s">
        <v>412</v>
      </c>
      <c r="H61" s="20"/>
    </row>
    <row r="62" spans="1:8" ht="84" customHeight="1">
      <c r="A62" s="357"/>
      <c r="B62" s="157" t="s">
        <v>414</v>
      </c>
      <c r="C62" s="111" t="s">
        <v>415</v>
      </c>
      <c r="D62" s="112" t="s">
        <v>17</v>
      </c>
      <c r="E62" s="112" t="s">
        <v>17</v>
      </c>
      <c r="F62" s="159"/>
      <c r="G62" s="110" t="s">
        <v>414</v>
      </c>
      <c r="H62" s="20"/>
    </row>
    <row r="63" spans="1:8" ht="84" customHeight="1">
      <c r="A63" s="357"/>
      <c r="B63" s="157" t="s">
        <v>416</v>
      </c>
      <c r="C63" s="111" t="s">
        <v>356</v>
      </c>
      <c r="D63" s="112" t="s">
        <v>17</v>
      </c>
      <c r="E63" s="112" t="s">
        <v>17</v>
      </c>
      <c r="F63" s="159"/>
      <c r="G63" s="110" t="s">
        <v>416</v>
      </c>
      <c r="H63" s="20"/>
    </row>
    <row r="64" spans="1:8" ht="84" customHeight="1">
      <c r="A64" s="357"/>
      <c r="B64" s="157" t="s">
        <v>418</v>
      </c>
      <c r="C64" s="111" t="s">
        <v>419</v>
      </c>
      <c r="D64" s="160" t="s">
        <v>338</v>
      </c>
      <c r="E64" s="112" t="s">
        <v>17</v>
      </c>
      <c r="F64" s="159"/>
      <c r="G64" s="110" t="s">
        <v>416</v>
      </c>
      <c r="H64" s="20"/>
    </row>
    <row r="65" spans="1:8" ht="84" customHeight="1">
      <c r="A65" s="357"/>
      <c r="B65" s="157" t="s">
        <v>311</v>
      </c>
      <c r="C65" s="111" t="s">
        <v>420</v>
      </c>
      <c r="D65" s="160" t="s">
        <v>31</v>
      </c>
      <c r="E65" s="160" t="s">
        <v>31</v>
      </c>
      <c r="F65" s="159">
        <v>677.71</v>
      </c>
      <c r="G65" s="110" t="s">
        <v>311</v>
      </c>
      <c r="H65" s="20"/>
    </row>
    <row r="66" spans="1:8" ht="84" customHeight="1">
      <c r="A66" s="357"/>
      <c r="B66" s="157" t="s">
        <v>119</v>
      </c>
      <c r="C66" s="111" t="s">
        <v>421</v>
      </c>
      <c r="D66" s="160" t="s">
        <v>31</v>
      </c>
      <c r="E66" s="160" t="s">
        <v>31</v>
      </c>
      <c r="F66" s="159">
        <v>188.25</v>
      </c>
      <c r="G66" s="157" t="s">
        <v>119</v>
      </c>
      <c r="H66" s="20"/>
    </row>
    <row r="67" spans="1:8" ht="84" customHeight="1">
      <c r="A67" s="357"/>
      <c r="B67" s="168" t="s">
        <v>121</v>
      </c>
      <c r="C67" s="119" t="s">
        <v>422</v>
      </c>
      <c r="D67" s="112" t="s">
        <v>17</v>
      </c>
      <c r="E67" s="112" t="s">
        <v>17</v>
      </c>
      <c r="F67" s="156"/>
      <c r="G67" s="110" t="s">
        <v>121</v>
      </c>
      <c r="H67" s="20"/>
    </row>
    <row r="68" spans="1:8" ht="84" customHeight="1">
      <c r="A68" s="357"/>
      <c r="B68" s="157" t="s">
        <v>172</v>
      </c>
      <c r="C68" s="111" t="s">
        <v>425</v>
      </c>
      <c r="D68" s="112" t="s">
        <v>17</v>
      </c>
      <c r="E68" s="112" t="s">
        <v>17</v>
      </c>
      <c r="F68" s="159"/>
      <c r="G68" s="157" t="s">
        <v>172</v>
      </c>
      <c r="H68" s="20"/>
    </row>
    <row r="69" spans="1:8" ht="84" customHeight="1">
      <c r="A69" s="357"/>
      <c r="B69" s="157" t="s">
        <v>423</v>
      </c>
      <c r="C69" s="111" t="s">
        <v>424</v>
      </c>
      <c r="D69" s="160" t="s">
        <v>31</v>
      </c>
      <c r="E69" s="160" t="s">
        <v>31</v>
      </c>
      <c r="F69" s="159">
        <v>602.41</v>
      </c>
      <c r="G69" s="157" t="s">
        <v>423</v>
      </c>
      <c r="H69" s="20"/>
    </row>
    <row r="70" spans="1:8" ht="87" customHeight="1">
      <c r="A70" s="357"/>
      <c r="B70" s="157" t="s">
        <v>465</v>
      </c>
      <c r="C70" s="127" t="s">
        <v>466</v>
      </c>
      <c r="D70" s="112" t="s">
        <v>17</v>
      </c>
      <c r="E70" s="112" t="s">
        <v>17</v>
      </c>
      <c r="F70" s="156"/>
      <c r="G70" s="110" t="s">
        <v>465</v>
      </c>
      <c r="H70" s="20"/>
    </row>
    <row r="71" spans="1:8" ht="84" customHeight="1">
      <c r="A71" s="357"/>
      <c r="B71" s="157" t="s">
        <v>135</v>
      </c>
      <c r="C71" s="111" t="s">
        <v>426</v>
      </c>
      <c r="D71" s="112" t="s">
        <v>17</v>
      </c>
      <c r="E71" s="112" t="s">
        <v>17</v>
      </c>
      <c r="F71" s="156"/>
      <c r="G71" s="110" t="s">
        <v>135</v>
      </c>
      <c r="H71" s="20"/>
    </row>
    <row r="72" spans="1:8" ht="84" customHeight="1">
      <c r="A72" s="357"/>
      <c r="B72" s="168" t="s">
        <v>427</v>
      </c>
      <c r="C72" s="127" t="s">
        <v>428</v>
      </c>
      <c r="D72" s="160" t="s">
        <v>31</v>
      </c>
      <c r="E72" s="160" t="s">
        <v>31</v>
      </c>
      <c r="F72" s="169">
        <v>451.81</v>
      </c>
      <c r="G72" s="110" t="s">
        <v>427</v>
      </c>
      <c r="H72" s="20"/>
    </row>
    <row r="73" spans="1:8" ht="84" customHeight="1">
      <c r="A73" s="357"/>
      <c r="B73" s="168" t="s">
        <v>158</v>
      </c>
      <c r="C73" s="127" t="s">
        <v>429</v>
      </c>
      <c r="D73" s="112" t="s">
        <v>17</v>
      </c>
      <c r="E73" s="112" t="s">
        <v>17</v>
      </c>
      <c r="F73" s="169"/>
      <c r="G73" s="168" t="s">
        <v>158</v>
      </c>
      <c r="H73" s="20"/>
    </row>
    <row r="74" spans="1:8" ht="84" customHeight="1">
      <c r="A74" s="357"/>
      <c r="B74" s="168" t="s">
        <v>467</v>
      </c>
      <c r="C74" s="127" t="s">
        <v>468</v>
      </c>
      <c r="D74" s="112" t="s">
        <v>17</v>
      </c>
      <c r="E74" s="112" t="s">
        <v>17</v>
      </c>
      <c r="F74" s="169"/>
      <c r="G74" s="110" t="s">
        <v>467</v>
      </c>
      <c r="H74" s="20"/>
    </row>
    <row r="75" spans="1:8" ht="87" customHeight="1">
      <c r="A75" s="357"/>
      <c r="B75" s="168" t="s">
        <v>430</v>
      </c>
      <c r="C75" s="127" t="s">
        <v>431</v>
      </c>
      <c r="D75" s="160" t="s">
        <v>31</v>
      </c>
      <c r="E75" s="160" t="s">
        <v>31</v>
      </c>
      <c r="F75" s="169">
        <v>150.6</v>
      </c>
      <c r="G75" s="110" t="s">
        <v>430</v>
      </c>
      <c r="H75" s="20" t="s">
        <v>432</v>
      </c>
    </row>
    <row r="76" spans="1:8" ht="87" customHeight="1">
      <c r="A76" s="357"/>
      <c r="B76" s="168" t="s">
        <v>433</v>
      </c>
      <c r="C76" s="127" t="s">
        <v>434</v>
      </c>
      <c r="D76" s="160" t="s">
        <v>31</v>
      </c>
      <c r="E76" s="160" t="s">
        <v>31</v>
      </c>
      <c r="F76" s="169">
        <v>37.65</v>
      </c>
      <c r="G76" s="110" t="s">
        <v>433</v>
      </c>
      <c r="H76" s="20"/>
    </row>
    <row r="77" spans="1:8" ht="87" customHeight="1">
      <c r="A77" s="357"/>
      <c r="B77" s="168" t="s">
        <v>435</v>
      </c>
      <c r="C77" s="127" t="s">
        <v>436</v>
      </c>
      <c r="D77" s="160" t="s">
        <v>338</v>
      </c>
      <c r="E77" s="112" t="s">
        <v>17</v>
      </c>
      <c r="F77" s="159"/>
      <c r="G77" s="168" t="s">
        <v>437</v>
      </c>
      <c r="H77" s="20"/>
    </row>
    <row r="78" spans="1:8" ht="87" customHeight="1">
      <c r="A78" s="357"/>
      <c r="B78" s="168" t="s">
        <v>439</v>
      </c>
      <c r="C78" s="127" t="s">
        <v>440</v>
      </c>
      <c r="D78" s="160" t="s">
        <v>338</v>
      </c>
      <c r="E78" s="112" t="s">
        <v>17</v>
      </c>
      <c r="F78" s="159"/>
      <c r="G78" s="110" t="s">
        <v>439</v>
      </c>
      <c r="H78" s="20"/>
    </row>
    <row r="79" spans="1:8" ht="87" customHeight="1">
      <c r="A79" s="357"/>
      <c r="B79" s="168" t="s">
        <v>441</v>
      </c>
      <c r="C79" s="127" t="s">
        <v>442</v>
      </c>
      <c r="D79" s="112" t="s">
        <v>17</v>
      </c>
      <c r="E79" s="112" t="s">
        <v>17</v>
      </c>
      <c r="F79" s="159"/>
      <c r="G79" s="110" t="s">
        <v>441</v>
      </c>
      <c r="H79" s="20"/>
    </row>
    <row r="80" spans="1:8" ht="81" customHeight="1">
      <c r="A80" s="357"/>
      <c r="B80" s="168" t="s">
        <v>443</v>
      </c>
      <c r="C80" s="127" t="s">
        <v>444</v>
      </c>
      <c r="D80" s="112" t="s">
        <v>17</v>
      </c>
      <c r="E80" s="160" t="s">
        <v>338</v>
      </c>
      <c r="F80" s="159"/>
      <c r="G80" s="110" t="s">
        <v>443</v>
      </c>
      <c r="H80" s="20"/>
    </row>
    <row r="81" spans="1:8" ht="81" customHeight="1">
      <c r="A81" s="357"/>
      <c r="B81" s="168" t="s">
        <v>445</v>
      </c>
      <c r="C81" s="127" t="s">
        <v>446</v>
      </c>
      <c r="D81" s="112" t="s">
        <v>17</v>
      </c>
      <c r="E81" s="112" t="s">
        <v>17</v>
      </c>
      <c r="F81" s="159"/>
      <c r="G81" s="110" t="s">
        <v>445</v>
      </c>
      <c r="H81" s="20"/>
    </row>
    <row r="82" spans="1:8" ht="81" customHeight="1">
      <c r="A82" s="140"/>
      <c r="B82" s="168" t="s">
        <v>447</v>
      </c>
      <c r="C82" s="127" t="s">
        <v>448</v>
      </c>
      <c r="D82" s="112" t="s">
        <v>17</v>
      </c>
      <c r="E82" s="112" t="s">
        <v>17</v>
      </c>
      <c r="F82" s="159"/>
      <c r="G82" s="110" t="s">
        <v>447</v>
      </c>
      <c r="H82" s="20"/>
    </row>
    <row r="83" spans="1:8" ht="81" customHeight="1">
      <c r="A83" s="140"/>
      <c r="B83" s="168" t="s">
        <v>469</v>
      </c>
      <c r="C83" s="127" t="s">
        <v>470</v>
      </c>
      <c r="D83" s="112" t="s">
        <v>17</v>
      </c>
      <c r="E83" s="112" t="s">
        <v>17</v>
      </c>
      <c r="F83" s="159"/>
      <c r="G83" s="110" t="s">
        <v>469</v>
      </c>
      <c r="H83" s="20"/>
    </row>
    <row r="84" spans="1:8" ht="81" customHeight="1">
      <c r="A84" s="140"/>
      <c r="B84" s="168" t="s">
        <v>315</v>
      </c>
      <c r="C84" s="127" t="s">
        <v>449</v>
      </c>
      <c r="D84" s="112" t="s">
        <v>17</v>
      </c>
      <c r="E84" s="112" t="s">
        <v>17</v>
      </c>
      <c r="F84" s="159"/>
      <c r="G84" s="110" t="s">
        <v>315</v>
      </c>
      <c r="H84" s="20"/>
    </row>
    <row r="85" spans="1:8" ht="81" customHeight="1">
      <c r="A85" s="140"/>
      <c r="B85" s="168" t="s">
        <v>452</v>
      </c>
      <c r="C85" s="127" t="s">
        <v>453</v>
      </c>
      <c r="D85" s="160" t="s">
        <v>31</v>
      </c>
      <c r="E85" s="112" t="s">
        <v>17</v>
      </c>
      <c r="F85" s="159">
        <v>451.81</v>
      </c>
      <c r="G85" s="110" t="s">
        <v>452</v>
      </c>
      <c r="H85" s="20"/>
    </row>
    <row r="86" spans="1:8" ht="54" customHeight="1"/>
  </sheetData>
  <mergeCells count="7">
    <mergeCell ref="G11:G12"/>
    <mergeCell ref="B12:C12"/>
    <mergeCell ref="A1:A81"/>
    <mergeCell ref="B1:C6"/>
    <mergeCell ref="B7:C7"/>
    <mergeCell ref="B10:C10"/>
    <mergeCell ref="B11:C11"/>
  </mergeCells>
  <hyperlinks>
    <hyperlink ref="B11:C11" location="'ΠΡΟΤΕΙΝΟΜΕΝΟΣ ΤΙΜΟΚΑΤΑΛΟΓΟΣ'!A1" display="ΣΥΝΟΠΤΙΚΟΣ ΤΙΜΟΚΑΤΑΛΟΓΟΣ"/>
  </hyperlinks>
  <printOptions horizontalCentered="1"/>
  <pageMargins left="0.23622047244094491" right="0.23622047244094491" top="0.44" bottom="0.25" header="0.19685039370078741" footer="0.23622047244094491"/>
  <pageSetup paperSize="9" scale="11" orientation="portrait" r:id="rId1"/>
  <headerFooter alignWithMargins="0">
    <oddFooter>&amp;R&amp;P</oddFooter>
  </headerFooter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800000"/>
    <pageSetUpPr fitToPage="1"/>
  </sheetPr>
  <dimension ref="A1:EQ393"/>
  <sheetViews>
    <sheetView showGridLines="0" view="pageBreakPreview" zoomScale="24" zoomScaleNormal="25" zoomScaleSheetLayoutView="24" workbookViewId="0">
      <pane xSplit="1" ySplit="12" topLeftCell="B13" activePane="bottomRight" state="frozen"/>
      <selection pane="topRight" activeCell="B1" sqref="B1"/>
      <selection pane="bottomLeft" activeCell="A14" sqref="A14"/>
      <selection pane="bottomRight" activeCell="H92" sqref="H92"/>
    </sheetView>
  </sheetViews>
  <sheetFormatPr defaultRowHeight="44.25"/>
  <cols>
    <col min="1" max="1" width="21.42578125" style="235" customWidth="1"/>
    <col min="2" max="2" width="21.42578125" style="236" customWidth="1"/>
    <col min="3" max="3" width="236.85546875" style="237" customWidth="1"/>
    <col min="4" max="4" width="60.140625" style="238" customWidth="1"/>
    <col min="5" max="5" width="64.85546875" style="239" customWidth="1"/>
    <col min="6" max="6" width="38.85546875" style="234" customWidth="1"/>
    <col min="7" max="7" width="23" style="234" customWidth="1"/>
    <col min="8" max="8" width="227.85546875" style="234" customWidth="1"/>
    <col min="9" max="9" width="33.7109375" style="221" customWidth="1"/>
    <col min="10" max="10" width="37.7109375" style="221" customWidth="1"/>
    <col min="11" max="11" width="42.28515625" style="221" customWidth="1"/>
    <col min="12" max="16384" width="9.140625" style="221"/>
  </cols>
  <sheetData>
    <row r="1" spans="1:147" s="175" customFormat="1" ht="93.75" customHeight="1">
      <c r="A1" s="386" t="s">
        <v>471</v>
      </c>
      <c r="B1" s="389" t="s">
        <v>580</v>
      </c>
      <c r="C1" s="390"/>
      <c r="D1" s="171" t="s">
        <v>472</v>
      </c>
      <c r="E1" s="171" t="s">
        <v>472</v>
      </c>
      <c r="F1" s="172"/>
      <c r="G1" s="172"/>
      <c r="H1" s="173"/>
      <c r="I1" s="174"/>
    </row>
    <row r="2" spans="1:147" s="175" customFormat="1" ht="93.75" customHeight="1">
      <c r="A2" s="387"/>
      <c r="B2" s="391"/>
      <c r="C2" s="392"/>
      <c r="D2" s="176" t="s">
        <v>473</v>
      </c>
      <c r="E2" s="176" t="s">
        <v>473</v>
      </c>
      <c r="F2" s="177"/>
      <c r="G2" s="177"/>
      <c r="H2" s="178"/>
      <c r="I2" s="174"/>
    </row>
    <row r="3" spans="1:147" s="175" customFormat="1" ht="72.75" customHeight="1">
      <c r="A3" s="387"/>
      <c r="B3" s="391"/>
      <c r="C3" s="392"/>
      <c r="D3" s="176">
        <v>1598</v>
      </c>
      <c r="E3" s="176">
        <v>1598</v>
      </c>
      <c r="F3" s="177"/>
      <c r="G3" s="177"/>
      <c r="H3" s="178"/>
      <c r="I3" s="174"/>
    </row>
    <row r="4" spans="1:147" s="175" customFormat="1" ht="72.75" customHeight="1">
      <c r="A4" s="387"/>
      <c r="B4" s="391"/>
      <c r="C4" s="392"/>
      <c r="D4" s="176" t="s">
        <v>198</v>
      </c>
      <c r="E4" s="176" t="s">
        <v>199</v>
      </c>
      <c r="F4" s="177"/>
      <c r="G4" s="177"/>
      <c r="H4" s="178"/>
      <c r="I4" s="174"/>
    </row>
    <row r="5" spans="1:147" s="175" customFormat="1" ht="72.75" customHeight="1">
      <c r="A5" s="387"/>
      <c r="B5" s="391"/>
      <c r="C5" s="392"/>
      <c r="D5" s="176" t="s">
        <v>474</v>
      </c>
      <c r="E5" s="176" t="s">
        <v>474</v>
      </c>
      <c r="F5" s="177"/>
      <c r="G5" s="177"/>
      <c r="H5" s="178"/>
      <c r="I5" s="174"/>
    </row>
    <row r="6" spans="1:147" s="175" customFormat="1" ht="72.75" customHeight="1">
      <c r="A6" s="387"/>
      <c r="B6" s="391"/>
      <c r="C6" s="392"/>
      <c r="D6" s="176" t="s">
        <v>475</v>
      </c>
      <c r="E6" s="176" t="s">
        <v>475</v>
      </c>
      <c r="F6" s="177"/>
      <c r="G6" s="177"/>
      <c r="H6" s="178"/>
      <c r="I6" s="174"/>
    </row>
    <row r="7" spans="1:147" s="180" customFormat="1" ht="74.25" customHeight="1">
      <c r="A7" s="387"/>
      <c r="B7" s="393" t="s">
        <v>8</v>
      </c>
      <c r="C7" s="394"/>
      <c r="D7" s="6">
        <v>15141.10994</v>
      </c>
      <c r="E7" s="6">
        <v>17428.104581</v>
      </c>
      <c r="F7" s="381"/>
      <c r="G7" s="382"/>
      <c r="H7" s="383"/>
      <c r="I7" s="179"/>
    </row>
    <row r="8" spans="1:147" s="180" customFormat="1" ht="74.25" customHeight="1">
      <c r="A8" s="387"/>
      <c r="B8" s="275"/>
      <c r="C8" s="37" t="s">
        <v>192</v>
      </c>
      <c r="D8" s="92">
        <v>142</v>
      </c>
      <c r="E8" s="92">
        <v>142</v>
      </c>
      <c r="F8" s="276"/>
      <c r="G8" s="277"/>
      <c r="H8" s="278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79"/>
      <c r="AJ8" s="279"/>
      <c r="AK8" s="279"/>
      <c r="AL8" s="279"/>
      <c r="AM8" s="279"/>
      <c r="AN8" s="279"/>
      <c r="AO8" s="279"/>
      <c r="AP8" s="279"/>
      <c r="AQ8" s="279"/>
      <c r="AR8" s="279"/>
      <c r="AS8" s="279"/>
      <c r="AT8" s="279"/>
      <c r="AU8" s="279"/>
      <c r="AV8" s="279"/>
      <c r="AW8" s="279"/>
      <c r="AX8" s="279"/>
      <c r="AY8" s="279"/>
      <c r="AZ8" s="279"/>
      <c r="BA8" s="279"/>
      <c r="BB8" s="279"/>
      <c r="BC8" s="279"/>
      <c r="BD8" s="279"/>
      <c r="BE8" s="279"/>
      <c r="BF8" s="279"/>
      <c r="BG8" s="279"/>
      <c r="BH8" s="279"/>
      <c r="BI8" s="279"/>
      <c r="BJ8" s="279"/>
      <c r="BK8" s="279"/>
      <c r="BL8" s="279"/>
      <c r="BM8" s="279"/>
      <c r="BN8" s="279"/>
      <c r="BO8" s="279"/>
      <c r="BP8" s="279"/>
      <c r="BQ8" s="279"/>
      <c r="BR8" s="279"/>
      <c r="BS8" s="279"/>
      <c r="BT8" s="279"/>
      <c r="BU8" s="279"/>
      <c r="BV8" s="279"/>
      <c r="BW8" s="279"/>
      <c r="BX8" s="279"/>
      <c r="BY8" s="279"/>
      <c r="BZ8" s="279"/>
      <c r="CA8" s="279"/>
      <c r="CB8" s="279"/>
      <c r="CC8" s="279"/>
      <c r="CD8" s="279"/>
      <c r="CE8" s="279"/>
      <c r="CF8" s="279"/>
      <c r="CG8" s="279"/>
      <c r="CH8" s="279"/>
      <c r="CI8" s="279"/>
      <c r="CJ8" s="279"/>
      <c r="CK8" s="279"/>
      <c r="CL8" s="279"/>
      <c r="CM8" s="279"/>
      <c r="CN8" s="279"/>
      <c r="CO8" s="279"/>
      <c r="CP8" s="279"/>
      <c r="CQ8" s="279"/>
      <c r="CR8" s="279"/>
      <c r="CS8" s="279"/>
      <c r="CT8" s="279"/>
      <c r="CU8" s="279"/>
      <c r="CV8" s="279"/>
      <c r="CW8" s="279"/>
      <c r="CX8" s="279"/>
      <c r="CY8" s="279"/>
      <c r="CZ8" s="279"/>
      <c r="DA8" s="279"/>
      <c r="DB8" s="279"/>
      <c r="DC8" s="279"/>
      <c r="DD8" s="279"/>
      <c r="DE8" s="279"/>
      <c r="DF8" s="279"/>
      <c r="DG8" s="279"/>
      <c r="DH8" s="279"/>
      <c r="DI8" s="279"/>
      <c r="DJ8" s="279"/>
      <c r="DK8" s="279"/>
      <c r="DL8" s="279"/>
      <c r="DM8" s="279"/>
      <c r="DN8" s="279"/>
      <c r="DO8" s="279"/>
      <c r="DP8" s="279"/>
      <c r="DQ8" s="279"/>
      <c r="DR8" s="279"/>
      <c r="DS8" s="279"/>
      <c r="DT8" s="279"/>
      <c r="DU8" s="279"/>
      <c r="DV8" s="279"/>
      <c r="DW8" s="279"/>
      <c r="DX8" s="279"/>
      <c r="DY8" s="279"/>
      <c r="DZ8" s="279"/>
      <c r="EA8" s="279"/>
      <c r="EB8" s="279"/>
      <c r="EC8" s="279"/>
      <c r="ED8" s="279"/>
      <c r="EE8" s="279"/>
      <c r="EF8" s="279"/>
      <c r="EG8" s="279"/>
      <c r="EH8" s="279"/>
      <c r="EI8" s="279"/>
      <c r="EJ8" s="279"/>
      <c r="EK8" s="279"/>
      <c r="EL8" s="279"/>
      <c r="EM8" s="279"/>
      <c r="EN8" s="279"/>
      <c r="EO8" s="279"/>
      <c r="EP8" s="279"/>
      <c r="EQ8" s="279"/>
    </row>
    <row r="9" spans="1:147" s="180" customFormat="1" ht="74.25" customHeight="1">
      <c r="A9" s="387"/>
      <c r="B9" s="275"/>
      <c r="C9" s="37" t="s">
        <v>193</v>
      </c>
      <c r="D9" s="6">
        <v>150</v>
      </c>
      <c r="E9" s="6">
        <v>150</v>
      </c>
      <c r="F9" s="276"/>
      <c r="G9" s="277"/>
      <c r="H9" s="278"/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9"/>
      <c r="AL9" s="279"/>
      <c r="AM9" s="279"/>
      <c r="AN9" s="279"/>
      <c r="AO9" s="279"/>
      <c r="AP9" s="279"/>
      <c r="AQ9" s="279"/>
      <c r="AR9" s="279"/>
      <c r="AS9" s="279"/>
      <c r="AT9" s="279"/>
      <c r="AU9" s="279"/>
      <c r="AV9" s="279"/>
      <c r="AW9" s="279"/>
      <c r="AX9" s="279"/>
      <c r="AY9" s="279"/>
      <c r="AZ9" s="279"/>
      <c r="BA9" s="279"/>
      <c r="BB9" s="279"/>
      <c r="BC9" s="279"/>
      <c r="BD9" s="279"/>
      <c r="BE9" s="279"/>
      <c r="BF9" s="279"/>
      <c r="BG9" s="279"/>
      <c r="BH9" s="279"/>
      <c r="BI9" s="279"/>
      <c r="BJ9" s="279"/>
      <c r="BK9" s="279"/>
      <c r="BL9" s="279"/>
      <c r="BM9" s="279"/>
      <c r="BN9" s="279"/>
      <c r="BO9" s="279"/>
      <c r="BP9" s="279"/>
      <c r="BQ9" s="279"/>
      <c r="BR9" s="279"/>
      <c r="BS9" s="279"/>
      <c r="BT9" s="279"/>
      <c r="BU9" s="279"/>
      <c r="BV9" s="279"/>
      <c r="BW9" s="279"/>
      <c r="BX9" s="279"/>
      <c r="BY9" s="279"/>
      <c r="BZ9" s="279"/>
      <c r="CA9" s="279"/>
      <c r="CB9" s="279"/>
      <c r="CC9" s="279"/>
      <c r="CD9" s="279"/>
      <c r="CE9" s="279"/>
      <c r="CF9" s="279"/>
      <c r="CG9" s="279"/>
      <c r="CH9" s="279"/>
      <c r="CI9" s="279"/>
      <c r="CJ9" s="279"/>
      <c r="CK9" s="279"/>
      <c r="CL9" s="279"/>
      <c r="CM9" s="279"/>
      <c r="CN9" s="279"/>
      <c r="CO9" s="279"/>
      <c r="CP9" s="279"/>
      <c r="CQ9" s="279"/>
      <c r="CR9" s="279"/>
      <c r="CS9" s="279"/>
      <c r="CT9" s="279"/>
      <c r="CU9" s="279"/>
      <c r="CV9" s="279"/>
      <c r="CW9" s="279"/>
      <c r="CX9" s="279"/>
      <c r="CY9" s="279"/>
      <c r="CZ9" s="279"/>
      <c r="DA9" s="279"/>
      <c r="DB9" s="279"/>
      <c r="DC9" s="279"/>
      <c r="DD9" s="279"/>
      <c r="DE9" s="279"/>
      <c r="DF9" s="279"/>
      <c r="DG9" s="279"/>
      <c r="DH9" s="279"/>
      <c r="DI9" s="279"/>
      <c r="DJ9" s="279"/>
      <c r="DK9" s="279"/>
      <c r="DL9" s="279"/>
      <c r="DM9" s="279"/>
      <c r="DN9" s="279"/>
      <c r="DO9" s="279"/>
      <c r="DP9" s="279"/>
      <c r="DQ9" s="279"/>
      <c r="DR9" s="279"/>
      <c r="DS9" s="279"/>
      <c r="DT9" s="279"/>
      <c r="DU9" s="279"/>
      <c r="DV9" s="279"/>
      <c r="DW9" s="279"/>
      <c r="DX9" s="279"/>
      <c r="DY9" s="279"/>
      <c r="DZ9" s="279"/>
      <c r="EA9" s="279"/>
      <c r="EB9" s="279"/>
      <c r="EC9" s="279"/>
      <c r="ED9" s="279"/>
      <c r="EE9" s="279"/>
      <c r="EF9" s="279"/>
      <c r="EG9" s="279"/>
      <c r="EH9" s="279"/>
      <c r="EI9" s="279"/>
      <c r="EJ9" s="279"/>
      <c r="EK9" s="279"/>
      <c r="EL9" s="279"/>
      <c r="EM9" s="279"/>
      <c r="EN9" s="279"/>
      <c r="EO9" s="279"/>
      <c r="EP9" s="279"/>
      <c r="EQ9" s="279"/>
    </row>
    <row r="10" spans="1:147" s="7" customFormat="1" ht="89.25" customHeight="1">
      <c r="A10" s="387"/>
      <c r="B10" s="341" t="s">
        <v>194</v>
      </c>
      <c r="C10" s="342"/>
      <c r="D10" s="6">
        <v>73.72</v>
      </c>
      <c r="E10" s="6">
        <v>73.72</v>
      </c>
      <c r="F10" s="381"/>
      <c r="G10" s="382"/>
      <c r="H10" s="38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103"/>
      <c r="BS10" s="103"/>
      <c r="BT10" s="103"/>
      <c r="BU10" s="103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103"/>
      <c r="CY10" s="103"/>
      <c r="CZ10" s="103"/>
      <c r="DA10" s="103"/>
      <c r="DB10" s="103"/>
      <c r="DC10" s="103"/>
      <c r="DD10" s="103"/>
      <c r="DE10" s="103"/>
      <c r="DF10" s="103"/>
      <c r="DG10" s="103"/>
      <c r="DH10" s="103"/>
      <c r="DI10" s="103"/>
      <c r="DJ10" s="103"/>
      <c r="DK10" s="103"/>
      <c r="DL10" s="103"/>
      <c r="DM10" s="103"/>
      <c r="DN10" s="103"/>
      <c r="DO10" s="103"/>
      <c r="DP10" s="103"/>
      <c r="DQ10" s="103"/>
      <c r="DR10" s="103"/>
      <c r="DS10" s="103"/>
      <c r="DT10" s="103"/>
      <c r="DU10" s="103"/>
      <c r="DV10" s="103"/>
      <c r="DW10" s="103"/>
      <c r="DX10" s="103"/>
      <c r="DY10" s="103"/>
      <c r="DZ10" s="103"/>
      <c r="EA10" s="103"/>
      <c r="EB10" s="103"/>
      <c r="EC10" s="103"/>
      <c r="ED10" s="103"/>
      <c r="EE10" s="103"/>
      <c r="EF10" s="103"/>
      <c r="EG10" s="103"/>
      <c r="EH10" s="103"/>
      <c r="EI10" s="103"/>
      <c r="EJ10" s="103"/>
      <c r="EK10" s="103"/>
      <c r="EL10" s="103"/>
      <c r="EM10" s="103"/>
      <c r="EN10" s="103"/>
      <c r="EO10" s="103"/>
      <c r="EP10" s="103"/>
      <c r="EQ10" s="103"/>
    </row>
    <row r="11" spans="1:147" s="185" customFormat="1" ht="68.25" customHeight="1">
      <c r="A11" s="387"/>
      <c r="B11" s="380" t="s">
        <v>9</v>
      </c>
      <c r="C11" s="350"/>
      <c r="D11" s="181" t="s">
        <v>476</v>
      </c>
      <c r="E11" s="181" t="s">
        <v>477</v>
      </c>
      <c r="F11" s="182" t="s">
        <v>8</v>
      </c>
      <c r="G11" s="384" t="s">
        <v>12</v>
      </c>
      <c r="H11" s="183" t="s">
        <v>14</v>
      </c>
      <c r="I11" s="184"/>
    </row>
    <row r="12" spans="1:147" s="191" customFormat="1" ht="83.25" customHeight="1">
      <c r="A12" s="387"/>
      <c r="B12" s="186" t="s">
        <v>13</v>
      </c>
      <c r="C12" s="187"/>
      <c r="D12" s="188"/>
      <c r="E12" s="188"/>
      <c r="F12" s="188"/>
      <c r="G12" s="385"/>
      <c r="H12" s="189"/>
      <c r="I12" s="190"/>
    </row>
    <row r="13" spans="1:147" s="198" customFormat="1" ht="78" customHeight="1">
      <c r="A13" s="387"/>
      <c r="B13" s="192" t="s">
        <v>15</v>
      </c>
      <c r="C13" s="193" t="s">
        <v>207</v>
      </c>
      <c r="D13" s="194" t="s">
        <v>17</v>
      </c>
      <c r="E13" s="194" t="s">
        <v>17</v>
      </c>
      <c r="F13" s="195"/>
      <c r="G13" s="196" t="str">
        <f t="shared" ref="G13:G86" si="0">B13</f>
        <v>008</v>
      </c>
      <c r="H13" s="116"/>
      <c r="I13" s="197"/>
    </row>
    <row r="14" spans="1:147" s="198" customFormat="1" ht="78" customHeight="1">
      <c r="A14" s="387"/>
      <c r="B14" s="199" t="s">
        <v>19</v>
      </c>
      <c r="C14" s="200" t="s">
        <v>208</v>
      </c>
      <c r="D14" s="194" t="s">
        <v>17</v>
      </c>
      <c r="E14" s="194" t="s">
        <v>17</v>
      </c>
      <c r="F14" s="201"/>
      <c r="G14" s="202" t="str">
        <f t="shared" si="0"/>
        <v>009</v>
      </c>
      <c r="H14" s="118"/>
      <c r="I14" s="197"/>
    </row>
    <row r="15" spans="1:147" s="198" customFormat="1" ht="78" customHeight="1">
      <c r="A15" s="387"/>
      <c r="B15" s="199" t="s">
        <v>21</v>
      </c>
      <c r="C15" s="200" t="s">
        <v>478</v>
      </c>
      <c r="D15" s="194" t="s">
        <v>17</v>
      </c>
      <c r="E15" s="194" t="s">
        <v>17</v>
      </c>
      <c r="F15" s="201"/>
      <c r="G15" s="202" t="str">
        <f t="shared" si="0"/>
        <v>011</v>
      </c>
      <c r="H15" s="118"/>
      <c r="I15" s="197"/>
    </row>
    <row r="16" spans="1:147" s="198" customFormat="1" ht="78" customHeight="1">
      <c r="A16" s="387"/>
      <c r="B16" s="199" t="s">
        <v>479</v>
      </c>
      <c r="C16" s="200" t="s">
        <v>480</v>
      </c>
      <c r="D16" s="194" t="s">
        <v>17</v>
      </c>
      <c r="E16" s="194" t="s">
        <v>17</v>
      </c>
      <c r="F16" s="201"/>
      <c r="G16" s="202" t="str">
        <f t="shared" si="0"/>
        <v>014</v>
      </c>
      <c r="H16" s="118"/>
      <c r="I16" s="197"/>
    </row>
    <row r="17" spans="1:9" s="198" customFormat="1" ht="78" customHeight="1">
      <c r="A17" s="387"/>
      <c r="B17" s="203" t="s">
        <v>335</v>
      </c>
      <c r="C17" s="204" t="s">
        <v>481</v>
      </c>
      <c r="D17" s="205" t="s">
        <v>205</v>
      </c>
      <c r="E17" s="194" t="s">
        <v>17</v>
      </c>
      <c r="F17" s="201"/>
      <c r="G17" s="202" t="str">
        <f t="shared" si="0"/>
        <v>023</v>
      </c>
      <c r="H17" s="118"/>
      <c r="I17" s="197"/>
    </row>
    <row r="18" spans="1:9" s="198" customFormat="1" ht="78" customHeight="1">
      <c r="A18" s="387"/>
      <c r="B18" s="199" t="s">
        <v>23</v>
      </c>
      <c r="C18" s="200" t="s">
        <v>24</v>
      </c>
      <c r="D18" s="194" t="s">
        <v>17</v>
      </c>
      <c r="E18" s="205" t="s">
        <v>205</v>
      </c>
      <c r="F18" s="201"/>
      <c r="G18" s="202" t="str">
        <f t="shared" si="0"/>
        <v>025</v>
      </c>
      <c r="H18" s="118"/>
      <c r="I18" s="197"/>
    </row>
    <row r="19" spans="1:9" s="208" customFormat="1" ht="78" customHeight="1">
      <c r="A19" s="387"/>
      <c r="B19" s="203" t="s">
        <v>29</v>
      </c>
      <c r="C19" s="204" t="s">
        <v>482</v>
      </c>
      <c r="D19" s="206" t="s">
        <v>31</v>
      </c>
      <c r="E19" s="205" t="s">
        <v>205</v>
      </c>
      <c r="F19" s="207">
        <v>89.82</v>
      </c>
      <c r="G19" s="202" t="str">
        <f t="shared" si="0"/>
        <v>041</v>
      </c>
      <c r="H19" s="118"/>
    </row>
    <row r="20" spans="1:9" s="103" customFormat="1" ht="94.5" customHeight="1">
      <c r="A20" s="387"/>
      <c r="B20" s="125" t="s">
        <v>212</v>
      </c>
      <c r="C20" s="119" t="s">
        <v>213</v>
      </c>
      <c r="D20" s="112" t="s">
        <v>17</v>
      </c>
      <c r="E20" s="112" t="s">
        <v>17</v>
      </c>
      <c r="F20" s="169"/>
      <c r="G20" s="202" t="str">
        <f t="shared" si="0"/>
        <v>052</v>
      </c>
      <c r="H20" s="118"/>
    </row>
    <row r="21" spans="1:9" s="198" customFormat="1" ht="78" customHeight="1">
      <c r="A21" s="387"/>
      <c r="B21" s="199" t="s">
        <v>483</v>
      </c>
      <c r="C21" s="200" t="s">
        <v>484</v>
      </c>
      <c r="D21" s="194" t="s">
        <v>17</v>
      </c>
      <c r="E21" s="194" t="s">
        <v>17</v>
      </c>
      <c r="F21" s="201"/>
      <c r="G21" s="202" t="str">
        <f t="shared" si="0"/>
        <v>055</v>
      </c>
      <c r="H21" s="118"/>
      <c r="I21" s="197"/>
    </row>
    <row r="22" spans="1:9" s="198" customFormat="1" ht="96.75" customHeight="1">
      <c r="A22" s="387"/>
      <c r="B22" s="199" t="s">
        <v>485</v>
      </c>
      <c r="C22" s="200" t="s">
        <v>486</v>
      </c>
      <c r="D22" s="206" t="s">
        <v>31</v>
      </c>
      <c r="E22" s="205" t="s">
        <v>205</v>
      </c>
      <c r="F22" s="201">
        <v>127.25</v>
      </c>
      <c r="G22" s="202" t="str">
        <f t="shared" si="0"/>
        <v>057</v>
      </c>
      <c r="H22" s="118" t="s">
        <v>487</v>
      </c>
    </row>
    <row r="23" spans="1:9" s="198" customFormat="1" ht="96.75" customHeight="1">
      <c r="A23" s="387"/>
      <c r="B23" s="199" t="s">
        <v>485</v>
      </c>
      <c r="C23" s="200" t="s">
        <v>486</v>
      </c>
      <c r="D23" s="205" t="s">
        <v>205</v>
      </c>
      <c r="E23" s="206" t="s">
        <v>31</v>
      </c>
      <c r="F23" s="201">
        <v>125.7</v>
      </c>
      <c r="G23" s="202" t="str">
        <f t="shared" si="0"/>
        <v>057</v>
      </c>
      <c r="H23" s="118" t="s">
        <v>487</v>
      </c>
    </row>
    <row r="24" spans="1:9" s="198" customFormat="1" ht="87" customHeight="1">
      <c r="A24" s="387"/>
      <c r="B24" s="199" t="s">
        <v>35</v>
      </c>
      <c r="C24" s="200" t="s">
        <v>488</v>
      </c>
      <c r="D24" s="206" t="s">
        <v>31</v>
      </c>
      <c r="E24" s="205" t="s">
        <v>205</v>
      </c>
      <c r="F24" s="201">
        <v>59.88</v>
      </c>
      <c r="G24" s="202" t="str">
        <f t="shared" si="0"/>
        <v>072</v>
      </c>
      <c r="H24" s="118"/>
      <c r="I24" s="197"/>
    </row>
    <row r="25" spans="1:9" s="198" customFormat="1" ht="78" customHeight="1">
      <c r="A25" s="387"/>
      <c r="B25" s="199" t="s">
        <v>37</v>
      </c>
      <c r="C25" s="200" t="s">
        <v>38</v>
      </c>
      <c r="D25" s="209" t="s">
        <v>31</v>
      </c>
      <c r="E25" s="210" t="s">
        <v>17</v>
      </c>
      <c r="F25" s="201">
        <v>127.25</v>
      </c>
      <c r="G25" s="202" t="str">
        <f t="shared" si="0"/>
        <v>097</v>
      </c>
      <c r="H25" s="118"/>
      <c r="I25" s="197"/>
    </row>
    <row r="26" spans="1:9" s="198" customFormat="1" ht="78" customHeight="1">
      <c r="A26" s="387"/>
      <c r="B26" s="211" t="s">
        <v>489</v>
      </c>
      <c r="C26" s="200" t="s">
        <v>490</v>
      </c>
      <c r="D26" s="212" t="s">
        <v>31</v>
      </c>
      <c r="E26" s="210" t="s">
        <v>17</v>
      </c>
      <c r="F26" s="201">
        <v>89.82</v>
      </c>
      <c r="G26" s="202" t="str">
        <f t="shared" si="0"/>
        <v>104</v>
      </c>
      <c r="H26" s="118"/>
      <c r="I26" s="197"/>
    </row>
    <row r="27" spans="1:9" s="198" customFormat="1" ht="78" customHeight="1">
      <c r="A27" s="387"/>
      <c r="B27" s="211" t="s">
        <v>362</v>
      </c>
      <c r="C27" s="200" t="s">
        <v>491</v>
      </c>
      <c r="D27" s="212" t="s">
        <v>31</v>
      </c>
      <c r="E27" s="210" t="s">
        <v>17</v>
      </c>
      <c r="F27" s="201">
        <v>74.849999999999994</v>
      </c>
      <c r="G27" s="202" t="str">
        <f t="shared" si="0"/>
        <v>132</v>
      </c>
      <c r="H27" s="118"/>
      <c r="I27" s="197"/>
    </row>
    <row r="28" spans="1:9" s="198" customFormat="1" ht="78" customHeight="1">
      <c r="A28" s="387"/>
      <c r="B28" s="211" t="s">
        <v>49</v>
      </c>
      <c r="C28" s="200" t="s">
        <v>492</v>
      </c>
      <c r="D28" s="205" t="s">
        <v>205</v>
      </c>
      <c r="E28" s="194" t="s">
        <v>17</v>
      </c>
      <c r="F28" s="201"/>
      <c r="G28" s="202" t="str">
        <f t="shared" si="0"/>
        <v>140</v>
      </c>
      <c r="H28" s="118"/>
      <c r="I28" s="197"/>
    </row>
    <row r="29" spans="1:9" s="198" customFormat="1" ht="84" customHeight="1">
      <c r="A29" s="387"/>
      <c r="B29" s="211" t="s">
        <v>161</v>
      </c>
      <c r="C29" s="200" t="s">
        <v>493</v>
      </c>
      <c r="D29" s="194" t="s">
        <v>17</v>
      </c>
      <c r="E29" s="205" t="s">
        <v>205</v>
      </c>
      <c r="F29" s="201"/>
      <c r="G29" s="202" t="str">
        <f t="shared" si="0"/>
        <v>144</v>
      </c>
      <c r="H29" s="118"/>
      <c r="I29" s="197"/>
    </row>
    <row r="30" spans="1:9" s="198" customFormat="1" ht="90" customHeight="1">
      <c r="A30" s="387"/>
      <c r="B30" s="211" t="s">
        <v>494</v>
      </c>
      <c r="C30" s="200" t="s">
        <v>495</v>
      </c>
      <c r="D30" s="194" t="s">
        <v>17</v>
      </c>
      <c r="E30" s="194" t="s">
        <v>17</v>
      </c>
      <c r="F30" s="201"/>
      <c r="G30" s="202" t="str">
        <f t="shared" si="0"/>
        <v>148</v>
      </c>
      <c r="H30" s="118"/>
      <c r="I30" s="197"/>
    </row>
    <row r="31" spans="1:9" s="198" customFormat="1" ht="78" customHeight="1">
      <c r="A31" s="387"/>
      <c r="B31" s="211" t="s">
        <v>51</v>
      </c>
      <c r="C31" s="213" t="s">
        <v>496</v>
      </c>
      <c r="D31" s="194" t="s">
        <v>17</v>
      </c>
      <c r="E31" s="194" t="s">
        <v>17</v>
      </c>
      <c r="F31" s="201"/>
      <c r="G31" s="202" t="str">
        <f t="shared" si="0"/>
        <v>182</v>
      </c>
      <c r="H31" s="118"/>
      <c r="I31" s="197"/>
    </row>
    <row r="32" spans="1:9" s="198" customFormat="1" ht="78" customHeight="1">
      <c r="A32" s="387"/>
      <c r="B32" s="211" t="s">
        <v>53</v>
      </c>
      <c r="C32" s="213" t="s">
        <v>497</v>
      </c>
      <c r="D32" s="194" t="s">
        <v>17</v>
      </c>
      <c r="E32" s="194" t="s">
        <v>17</v>
      </c>
      <c r="F32" s="201"/>
      <c r="G32" s="202" t="str">
        <f t="shared" si="0"/>
        <v>195</v>
      </c>
      <c r="H32" s="118"/>
      <c r="I32" s="197"/>
    </row>
    <row r="33" spans="1:9" s="198" customFormat="1" ht="78" customHeight="1">
      <c r="A33" s="387"/>
      <c r="B33" s="211" t="s">
        <v>498</v>
      </c>
      <c r="C33" s="200" t="s">
        <v>499</v>
      </c>
      <c r="D33" s="214" t="s">
        <v>31</v>
      </c>
      <c r="E33" s="214" t="s">
        <v>205</v>
      </c>
      <c r="F33" s="201">
        <v>284.43</v>
      </c>
      <c r="G33" s="202" t="str">
        <f t="shared" si="0"/>
        <v>210</v>
      </c>
      <c r="H33" s="118"/>
      <c r="I33" s="197"/>
    </row>
    <row r="34" spans="1:9" s="198" customFormat="1" ht="78" customHeight="1">
      <c r="A34" s="387"/>
      <c r="B34" s="211" t="s">
        <v>498</v>
      </c>
      <c r="C34" s="200" t="s">
        <v>499</v>
      </c>
      <c r="D34" s="214" t="s">
        <v>205</v>
      </c>
      <c r="E34" s="214" t="s">
        <v>31</v>
      </c>
      <c r="F34" s="201">
        <v>265.36</v>
      </c>
      <c r="G34" s="202" t="str">
        <f t="shared" si="0"/>
        <v>210</v>
      </c>
      <c r="H34" s="118"/>
      <c r="I34" s="197"/>
    </row>
    <row r="35" spans="1:9" s="198" customFormat="1" ht="78" customHeight="1">
      <c r="A35" s="387"/>
      <c r="B35" s="211" t="s">
        <v>500</v>
      </c>
      <c r="C35" s="200" t="s">
        <v>96</v>
      </c>
      <c r="D35" s="214" t="s">
        <v>31</v>
      </c>
      <c r="E35" s="194" t="s">
        <v>17</v>
      </c>
      <c r="F35" s="201">
        <v>52.4</v>
      </c>
      <c r="G35" s="202" t="str">
        <f t="shared" si="0"/>
        <v>245</v>
      </c>
      <c r="H35" s="118" t="s">
        <v>501</v>
      </c>
      <c r="I35" s="197"/>
    </row>
    <row r="36" spans="1:9" s="198" customFormat="1" ht="78" customHeight="1">
      <c r="A36" s="387"/>
      <c r="B36" s="211" t="s">
        <v>502</v>
      </c>
      <c r="C36" s="200" t="s">
        <v>503</v>
      </c>
      <c r="D36" s="194" t="s">
        <v>17</v>
      </c>
      <c r="E36" s="194" t="s">
        <v>17</v>
      </c>
      <c r="F36" s="201"/>
      <c r="G36" s="202" t="str">
        <f t="shared" si="0"/>
        <v>297</v>
      </c>
      <c r="H36" s="118"/>
      <c r="I36" s="197"/>
    </row>
    <row r="37" spans="1:9" s="198" customFormat="1" ht="78" customHeight="1">
      <c r="A37" s="387"/>
      <c r="B37" s="203" t="s">
        <v>61</v>
      </c>
      <c r="C37" s="204" t="s">
        <v>504</v>
      </c>
      <c r="D37" s="214" t="s">
        <v>31</v>
      </c>
      <c r="E37" s="194" t="s">
        <v>17</v>
      </c>
      <c r="F37" s="201">
        <v>89.82</v>
      </c>
      <c r="G37" s="202" t="str">
        <f t="shared" si="0"/>
        <v>320</v>
      </c>
      <c r="H37" s="118"/>
      <c r="I37" s="197"/>
    </row>
    <row r="38" spans="1:9" s="198" customFormat="1" ht="78" customHeight="1">
      <c r="A38" s="387"/>
      <c r="B38" s="203" t="s">
        <v>505</v>
      </c>
      <c r="C38" s="204" t="s">
        <v>506</v>
      </c>
      <c r="D38" s="214" t="s">
        <v>205</v>
      </c>
      <c r="E38" s="194" t="s">
        <v>17</v>
      </c>
      <c r="F38" s="201"/>
      <c r="G38" s="202" t="str">
        <f t="shared" si="0"/>
        <v>341</v>
      </c>
      <c r="H38" s="118"/>
      <c r="I38" s="197"/>
    </row>
    <row r="39" spans="1:9" s="198" customFormat="1" ht="78" customHeight="1">
      <c r="A39" s="387"/>
      <c r="B39" s="211" t="s">
        <v>372</v>
      </c>
      <c r="C39" s="200" t="s">
        <v>507</v>
      </c>
      <c r="D39" s="214" t="s">
        <v>31</v>
      </c>
      <c r="E39" s="214" t="s">
        <v>31</v>
      </c>
      <c r="F39" s="201">
        <v>112.28</v>
      </c>
      <c r="G39" s="202" t="str">
        <f t="shared" si="0"/>
        <v>347</v>
      </c>
      <c r="H39" s="118"/>
      <c r="I39" s="197"/>
    </row>
    <row r="40" spans="1:9" s="198" customFormat="1" ht="78" customHeight="1">
      <c r="A40" s="387"/>
      <c r="B40" s="211" t="s">
        <v>372</v>
      </c>
      <c r="C40" s="200" t="s">
        <v>507</v>
      </c>
      <c r="D40" s="214" t="s">
        <v>205</v>
      </c>
      <c r="E40" s="214" t="s">
        <v>31</v>
      </c>
      <c r="F40" s="201">
        <v>104.75</v>
      </c>
      <c r="G40" s="202" t="str">
        <f t="shared" si="0"/>
        <v>347</v>
      </c>
      <c r="H40" s="118"/>
      <c r="I40" s="197"/>
    </row>
    <row r="41" spans="1:9" s="198" customFormat="1" ht="78" customHeight="1">
      <c r="A41" s="387"/>
      <c r="B41" s="211" t="s">
        <v>234</v>
      </c>
      <c r="C41" s="200" t="s">
        <v>508</v>
      </c>
      <c r="D41" s="194" t="s">
        <v>17</v>
      </c>
      <c r="E41" s="194" t="s">
        <v>17</v>
      </c>
      <c r="F41" s="201"/>
      <c r="G41" s="202" t="str">
        <f t="shared" si="0"/>
        <v>352</v>
      </c>
      <c r="H41" s="118"/>
      <c r="I41" s="197"/>
    </row>
    <row r="42" spans="1:9" s="198" customFormat="1" ht="78" customHeight="1">
      <c r="A42" s="387"/>
      <c r="B42" s="211" t="s">
        <v>63</v>
      </c>
      <c r="C42" s="213" t="s">
        <v>64</v>
      </c>
      <c r="D42" s="206" t="s">
        <v>31</v>
      </c>
      <c r="E42" s="194" t="s">
        <v>17</v>
      </c>
      <c r="F42" s="201">
        <v>187.13</v>
      </c>
      <c r="G42" s="202" t="s">
        <v>63</v>
      </c>
      <c r="H42" s="132" t="s">
        <v>509</v>
      </c>
      <c r="I42" s="197"/>
    </row>
    <row r="43" spans="1:9" s="198" customFormat="1" ht="105.75" customHeight="1">
      <c r="A43" s="387"/>
      <c r="B43" s="211" t="s">
        <v>510</v>
      </c>
      <c r="C43" s="213" t="s">
        <v>511</v>
      </c>
      <c r="D43" s="215" t="s">
        <v>31</v>
      </c>
      <c r="E43" s="215" t="s">
        <v>31</v>
      </c>
      <c r="F43" s="201">
        <v>748.5</v>
      </c>
      <c r="G43" s="202" t="str">
        <f t="shared" si="0"/>
        <v>360</v>
      </c>
      <c r="H43" s="132"/>
      <c r="I43" s="197"/>
    </row>
    <row r="44" spans="1:9" s="198" customFormat="1" ht="105.75" customHeight="1">
      <c r="A44" s="387"/>
      <c r="B44" s="211" t="s">
        <v>510</v>
      </c>
      <c r="C44" s="213" t="s">
        <v>511</v>
      </c>
      <c r="D44" s="214" t="s">
        <v>205</v>
      </c>
      <c r="E44" s="215" t="s">
        <v>31</v>
      </c>
      <c r="F44" s="201">
        <v>698.32</v>
      </c>
      <c r="G44" s="202" t="str">
        <f t="shared" si="0"/>
        <v>360</v>
      </c>
      <c r="H44" s="132"/>
      <c r="I44" s="197"/>
    </row>
    <row r="45" spans="1:9" s="198" customFormat="1" ht="78" customHeight="1">
      <c r="A45" s="387"/>
      <c r="B45" s="211" t="s">
        <v>65</v>
      </c>
      <c r="C45" s="213" t="s">
        <v>512</v>
      </c>
      <c r="D45" s="194" t="s">
        <v>17</v>
      </c>
      <c r="E45" s="194" t="s">
        <v>17</v>
      </c>
      <c r="F45" s="201"/>
      <c r="G45" s="202" t="str">
        <f t="shared" si="0"/>
        <v>392</v>
      </c>
      <c r="H45" s="118"/>
      <c r="I45" s="197"/>
    </row>
    <row r="46" spans="1:9" s="198" customFormat="1" ht="78" customHeight="1">
      <c r="A46" s="387"/>
      <c r="B46" s="211" t="s">
        <v>245</v>
      </c>
      <c r="C46" s="213" t="s">
        <v>246</v>
      </c>
      <c r="D46" s="205" t="s">
        <v>205</v>
      </c>
      <c r="E46" s="194" t="s">
        <v>17</v>
      </c>
      <c r="F46" s="201"/>
      <c r="G46" s="202" t="str">
        <f t="shared" si="0"/>
        <v>416</v>
      </c>
      <c r="H46" s="118"/>
      <c r="I46" s="197"/>
    </row>
    <row r="47" spans="1:9" s="198" customFormat="1" ht="78" customHeight="1">
      <c r="A47" s="387"/>
      <c r="B47" s="211" t="s">
        <v>247</v>
      </c>
      <c r="C47" s="213" t="s">
        <v>26</v>
      </c>
      <c r="D47" s="194" t="s">
        <v>17</v>
      </c>
      <c r="E47" s="194" t="s">
        <v>17</v>
      </c>
      <c r="F47" s="201"/>
      <c r="G47" s="202" t="str">
        <f t="shared" si="0"/>
        <v>428</v>
      </c>
      <c r="H47" s="118"/>
      <c r="I47" s="197"/>
    </row>
    <row r="48" spans="1:9" s="218" customFormat="1" ht="78" customHeight="1">
      <c r="A48" s="387"/>
      <c r="B48" s="203" t="s">
        <v>513</v>
      </c>
      <c r="C48" s="204" t="s">
        <v>464</v>
      </c>
      <c r="D48" s="205" t="s">
        <v>205</v>
      </c>
      <c r="E48" s="194" t="s">
        <v>17</v>
      </c>
      <c r="F48" s="216"/>
      <c r="G48" s="217">
        <v>431</v>
      </c>
      <c r="H48" s="20"/>
    </row>
    <row r="49" spans="1:9" s="198" customFormat="1" ht="78" customHeight="1">
      <c r="A49" s="387"/>
      <c r="B49" s="211" t="s">
        <v>514</v>
      </c>
      <c r="C49" s="213" t="s">
        <v>515</v>
      </c>
      <c r="D49" s="194" t="s">
        <v>17</v>
      </c>
      <c r="E49" s="194" t="s">
        <v>17</v>
      </c>
      <c r="F49" s="201"/>
      <c r="G49" s="202" t="str">
        <f t="shared" si="0"/>
        <v>44Β</v>
      </c>
      <c r="H49" s="118"/>
      <c r="I49" s="197"/>
    </row>
    <row r="50" spans="1:9" s="198" customFormat="1" ht="78" customHeight="1">
      <c r="A50" s="387"/>
      <c r="B50" s="211" t="s">
        <v>516</v>
      </c>
      <c r="C50" s="200" t="s">
        <v>517</v>
      </c>
      <c r="D50" s="194" t="s">
        <v>17</v>
      </c>
      <c r="E50" s="205" t="s">
        <v>205</v>
      </c>
      <c r="F50" s="201"/>
      <c r="G50" s="202" t="str">
        <f t="shared" si="0"/>
        <v>4GP</v>
      </c>
      <c r="H50" s="118"/>
      <c r="I50" s="197"/>
    </row>
    <row r="51" spans="1:9" s="198" customFormat="1" ht="78" customHeight="1">
      <c r="A51" s="387"/>
      <c r="B51" s="211" t="s">
        <v>518</v>
      </c>
      <c r="C51" s="200" t="s">
        <v>519</v>
      </c>
      <c r="D51" s="206" t="s">
        <v>31</v>
      </c>
      <c r="E51" s="194" t="s">
        <v>17</v>
      </c>
      <c r="F51" s="201">
        <v>74.849999999999994</v>
      </c>
      <c r="G51" s="202" t="str">
        <f t="shared" si="0"/>
        <v>4HG</v>
      </c>
      <c r="H51" s="118"/>
      <c r="I51" s="197"/>
    </row>
    <row r="52" spans="1:9" s="198" customFormat="1" ht="78" customHeight="1">
      <c r="A52" s="387"/>
      <c r="B52" s="211" t="s">
        <v>520</v>
      </c>
      <c r="C52" s="200" t="s">
        <v>488</v>
      </c>
      <c r="D52" s="194" t="s">
        <v>17</v>
      </c>
      <c r="E52" s="205" t="s">
        <v>205</v>
      </c>
      <c r="F52" s="201"/>
      <c r="G52" s="202" t="str">
        <f t="shared" si="0"/>
        <v>4HL</v>
      </c>
      <c r="H52" s="118"/>
      <c r="I52" s="197"/>
    </row>
    <row r="53" spans="1:9" s="198" customFormat="1" ht="78" customHeight="1">
      <c r="A53" s="387"/>
      <c r="B53" s="211" t="s">
        <v>521</v>
      </c>
      <c r="C53" s="213" t="s">
        <v>522</v>
      </c>
      <c r="D53" s="214" t="s">
        <v>31</v>
      </c>
      <c r="E53" s="214" t="s">
        <v>205</v>
      </c>
      <c r="F53" s="201">
        <v>187.13</v>
      </c>
      <c r="G53" s="219" t="s">
        <v>521</v>
      </c>
      <c r="H53" s="118"/>
      <c r="I53" s="197"/>
    </row>
    <row r="54" spans="1:9" s="198" customFormat="1" ht="78" customHeight="1">
      <c r="A54" s="387"/>
      <c r="B54" s="211" t="s">
        <v>521</v>
      </c>
      <c r="C54" s="213" t="s">
        <v>522</v>
      </c>
      <c r="D54" s="214" t="s">
        <v>205</v>
      </c>
      <c r="E54" s="214" t="s">
        <v>31</v>
      </c>
      <c r="F54" s="201">
        <v>181.56</v>
      </c>
      <c r="G54" s="219" t="s">
        <v>521</v>
      </c>
      <c r="H54" s="118"/>
      <c r="I54" s="197"/>
    </row>
    <row r="55" spans="1:9" s="198" customFormat="1" ht="78" customHeight="1">
      <c r="A55" s="387"/>
      <c r="B55" s="211" t="s">
        <v>523</v>
      </c>
      <c r="C55" s="200" t="s">
        <v>524</v>
      </c>
      <c r="D55" s="194" t="s">
        <v>17</v>
      </c>
      <c r="E55" s="194" t="s">
        <v>17</v>
      </c>
      <c r="F55" s="201"/>
      <c r="G55" s="202" t="str">
        <f t="shared" ref="G55" si="1">B55</f>
        <v>4JE</v>
      </c>
      <c r="H55" s="118"/>
      <c r="I55" s="197"/>
    </row>
    <row r="56" spans="1:9" s="198" customFormat="1" ht="78" customHeight="1">
      <c r="A56" s="387"/>
      <c r="B56" s="211" t="s">
        <v>525</v>
      </c>
      <c r="C56" s="213" t="s">
        <v>526</v>
      </c>
      <c r="D56" s="214" t="s">
        <v>31</v>
      </c>
      <c r="E56" s="214" t="s">
        <v>31</v>
      </c>
      <c r="F56" s="201">
        <v>0</v>
      </c>
      <c r="G56" s="219" t="s">
        <v>525</v>
      </c>
      <c r="H56" s="118"/>
      <c r="I56" s="197"/>
    </row>
    <row r="57" spans="1:9" s="198" customFormat="1" ht="78" customHeight="1">
      <c r="A57" s="387"/>
      <c r="B57" s="211" t="s">
        <v>83</v>
      </c>
      <c r="C57" s="200" t="s">
        <v>84</v>
      </c>
      <c r="D57" s="194" t="s">
        <v>17</v>
      </c>
      <c r="E57" s="194" t="s">
        <v>17</v>
      </c>
      <c r="F57" s="201"/>
      <c r="G57" s="202" t="str">
        <f t="shared" ref="G57" si="2">B57</f>
        <v>500</v>
      </c>
      <c r="H57" s="118"/>
      <c r="I57" s="197"/>
    </row>
    <row r="58" spans="1:9" s="198" customFormat="1" ht="78" customHeight="1">
      <c r="A58" s="387"/>
      <c r="B58" s="211" t="s">
        <v>85</v>
      </c>
      <c r="C58" s="200" t="s">
        <v>86</v>
      </c>
      <c r="D58" s="194" t="s">
        <v>17</v>
      </c>
      <c r="E58" s="194" t="s">
        <v>17</v>
      </c>
      <c r="F58" s="201"/>
      <c r="G58" s="202" t="str">
        <f t="shared" si="0"/>
        <v>502</v>
      </c>
      <c r="H58" s="118"/>
      <c r="I58" s="197"/>
    </row>
    <row r="59" spans="1:9" s="198" customFormat="1" ht="78" customHeight="1">
      <c r="A59" s="387"/>
      <c r="B59" s="211" t="s">
        <v>87</v>
      </c>
      <c r="C59" s="200" t="s">
        <v>527</v>
      </c>
      <c r="D59" s="194" t="s">
        <v>17</v>
      </c>
      <c r="E59" s="194" t="s">
        <v>17</v>
      </c>
      <c r="F59" s="201"/>
      <c r="G59" s="202" t="str">
        <f t="shared" si="0"/>
        <v>505</v>
      </c>
      <c r="H59" s="118"/>
      <c r="I59" s="197"/>
    </row>
    <row r="60" spans="1:9" s="198" customFormat="1" ht="78" customHeight="1">
      <c r="A60" s="387"/>
      <c r="B60" s="211" t="s">
        <v>89</v>
      </c>
      <c r="C60" s="200" t="s">
        <v>528</v>
      </c>
      <c r="D60" s="214" t="s">
        <v>205</v>
      </c>
      <c r="E60" s="194" t="s">
        <v>17</v>
      </c>
      <c r="F60" s="201"/>
      <c r="G60" s="202" t="str">
        <f t="shared" si="0"/>
        <v>508</v>
      </c>
      <c r="H60" s="118"/>
      <c r="I60" s="197"/>
    </row>
    <row r="61" spans="1:9" s="198" customFormat="1" ht="78" customHeight="1">
      <c r="A61" s="387"/>
      <c r="B61" s="211" t="s">
        <v>529</v>
      </c>
      <c r="C61" s="200" t="s">
        <v>530</v>
      </c>
      <c r="D61" s="206" t="s">
        <v>31</v>
      </c>
      <c r="E61" s="214" t="s">
        <v>205</v>
      </c>
      <c r="F61" s="201">
        <v>74.849999999999994</v>
      </c>
      <c r="G61" s="202" t="str">
        <f t="shared" si="0"/>
        <v>519</v>
      </c>
      <c r="H61" s="118"/>
      <c r="I61" s="197"/>
    </row>
    <row r="62" spans="1:9" s="198" customFormat="1" ht="78" customHeight="1">
      <c r="A62" s="387"/>
      <c r="B62" s="211" t="s">
        <v>529</v>
      </c>
      <c r="C62" s="200" t="s">
        <v>530</v>
      </c>
      <c r="D62" s="214" t="s">
        <v>205</v>
      </c>
      <c r="E62" s="206" t="s">
        <v>31</v>
      </c>
      <c r="F62" s="201">
        <v>76.819999999999993</v>
      </c>
      <c r="G62" s="202" t="str">
        <f t="shared" si="0"/>
        <v>519</v>
      </c>
      <c r="H62" s="118"/>
      <c r="I62" s="197"/>
    </row>
    <row r="63" spans="1:9" s="198" customFormat="1" ht="78" customHeight="1">
      <c r="A63" s="387"/>
      <c r="B63" s="211" t="s">
        <v>531</v>
      </c>
      <c r="C63" s="200" t="s">
        <v>532</v>
      </c>
      <c r="D63" s="194" t="s">
        <v>17</v>
      </c>
      <c r="E63" s="220" t="s">
        <v>17</v>
      </c>
      <c r="F63" s="201"/>
      <c r="G63" s="202" t="str">
        <f t="shared" si="0"/>
        <v>523</v>
      </c>
      <c r="H63" s="118"/>
      <c r="I63" s="197"/>
    </row>
    <row r="64" spans="1:9" s="198" customFormat="1" ht="78" customHeight="1">
      <c r="A64" s="387"/>
      <c r="B64" s="211" t="s">
        <v>533</v>
      </c>
      <c r="C64" s="200" t="s">
        <v>534</v>
      </c>
      <c r="D64" s="206" t="s">
        <v>31</v>
      </c>
      <c r="E64" s="214" t="s">
        <v>205</v>
      </c>
      <c r="F64" s="201">
        <v>29.94012</v>
      </c>
      <c r="G64" s="202" t="str">
        <f t="shared" si="0"/>
        <v>561</v>
      </c>
      <c r="H64" s="118"/>
      <c r="I64" s="197"/>
    </row>
    <row r="65" spans="1:9" s="198" customFormat="1" ht="78" customHeight="1">
      <c r="A65" s="387"/>
      <c r="B65" s="211" t="s">
        <v>533</v>
      </c>
      <c r="C65" s="200" t="s">
        <v>534</v>
      </c>
      <c r="D65" s="214" t="s">
        <v>205</v>
      </c>
      <c r="E65" s="206" t="s">
        <v>31</v>
      </c>
      <c r="F65" s="201">
        <v>27.93</v>
      </c>
      <c r="G65" s="202" t="str">
        <f t="shared" si="0"/>
        <v>561</v>
      </c>
      <c r="H65" s="118"/>
      <c r="I65" s="197"/>
    </row>
    <row r="66" spans="1:9" s="198" customFormat="1" ht="78" customHeight="1">
      <c r="A66" s="387"/>
      <c r="B66" s="211" t="s">
        <v>402</v>
      </c>
      <c r="C66" s="200" t="s">
        <v>535</v>
      </c>
      <c r="D66" s="206" t="s">
        <v>31</v>
      </c>
      <c r="E66" s="214" t="s">
        <v>205</v>
      </c>
      <c r="F66" s="201">
        <v>187.13</v>
      </c>
      <c r="G66" s="202" t="str">
        <f t="shared" si="0"/>
        <v>5B2</v>
      </c>
      <c r="H66" s="118"/>
      <c r="I66" s="197"/>
    </row>
    <row r="67" spans="1:9" s="198" customFormat="1" ht="78" customHeight="1">
      <c r="A67" s="387"/>
      <c r="B67" s="211" t="s">
        <v>402</v>
      </c>
      <c r="C67" s="200" t="s">
        <v>535</v>
      </c>
      <c r="D67" s="214" t="s">
        <v>205</v>
      </c>
      <c r="E67" s="206" t="s">
        <v>31</v>
      </c>
      <c r="F67" s="201">
        <v>181.56</v>
      </c>
      <c r="G67" s="202" t="str">
        <f t="shared" si="0"/>
        <v>5B2</v>
      </c>
      <c r="H67" s="118"/>
      <c r="I67" s="197"/>
    </row>
    <row r="68" spans="1:9" s="191" customFormat="1" ht="83.25" customHeight="1">
      <c r="A68" s="387"/>
      <c r="B68" s="211" t="s">
        <v>536</v>
      </c>
      <c r="C68" s="200" t="s">
        <v>92</v>
      </c>
      <c r="D68" s="194" t="s">
        <v>17</v>
      </c>
      <c r="E68" s="194" t="s">
        <v>17</v>
      </c>
      <c r="F68" s="201"/>
      <c r="G68" s="202" t="str">
        <f t="shared" si="0"/>
        <v>5BY</v>
      </c>
      <c r="H68" s="118"/>
      <c r="I68" s="190"/>
    </row>
    <row r="69" spans="1:9" s="191" customFormat="1" ht="83.25" customHeight="1">
      <c r="A69" s="387"/>
      <c r="B69" s="211" t="s">
        <v>113</v>
      </c>
      <c r="C69" s="200" t="s">
        <v>394</v>
      </c>
      <c r="D69" s="194" t="s">
        <v>17</v>
      </c>
      <c r="E69" s="194" t="s">
        <v>17</v>
      </c>
      <c r="F69" s="201"/>
      <c r="G69" s="202" t="str">
        <f t="shared" si="0"/>
        <v>5DE</v>
      </c>
      <c r="H69" s="118"/>
      <c r="I69" s="190"/>
    </row>
    <row r="70" spans="1:9" s="198" customFormat="1" ht="78" customHeight="1">
      <c r="A70" s="387"/>
      <c r="B70" s="211" t="s">
        <v>537</v>
      </c>
      <c r="C70" s="200" t="s">
        <v>538</v>
      </c>
      <c r="D70" s="194" t="s">
        <v>17</v>
      </c>
      <c r="E70" s="194" t="s">
        <v>17</v>
      </c>
      <c r="F70" s="201"/>
      <c r="G70" s="202" t="str">
        <f t="shared" si="0"/>
        <v>5KQ</v>
      </c>
      <c r="H70" s="118"/>
      <c r="I70" s="197"/>
    </row>
    <row r="71" spans="1:9" s="198" customFormat="1" ht="78" customHeight="1">
      <c r="A71" s="387"/>
      <c r="B71" s="211" t="s">
        <v>123</v>
      </c>
      <c r="C71" s="213" t="s">
        <v>539</v>
      </c>
      <c r="D71" s="205" t="s">
        <v>205</v>
      </c>
      <c r="E71" s="194" t="s">
        <v>17</v>
      </c>
      <c r="F71" s="201"/>
      <c r="G71" s="202" t="str">
        <f t="shared" si="0"/>
        <v>626</v>
      </c>
      <c r="H71" s="118"/>
      <c r="I71" s="197"/>
    </row>
    <row r="72" spans="1:9" s="198" customFormat="1" ht="87.75" customHeight="1">
      <c r="A72" s="387"/>
      <c r="B72" s="211" t="s">
        <v>275</v>
      </c>
      <c r="C72" s="213" t="s">
        <v>540</v>
      </c>
      <c r="D72" s="206" t="s">
        <v>31</v>
      </c>
      <c r="E72" s="194" t="s">
        <v>17</v>
      </c>
      <c r="F72" s="201">
        <v>284.43</v>
      </c>
      <c r="G72" s="202" t="str">
        <f t="shared" si="0"/>
        <v>6ZE</v>
      </c>
      <c r="H72" s="118" t="s">
        <v>541</v>
      </c>
      <c r="I72" s="197"/>
    </row>
    <row r="73" spans="1:9" s="198" customFormat="1" ht="78" customHeight="1">
      <c r="A73" s="387"/>
      <c r="B73" s="211" t="s">
        <v>542</v>
      </c>
      <c r="C73" s="213" t="s">
        <v>543</v>
      </c>
      <c r="D73" s="206" t="s">
        <v>31</v>
      </c>
      <c r="E73" s="205" t="s">
        <v>205</v>
      </c>
      <c r="F73" s="201">
        <v>187.13</v>
      </c>
      <c r="G73" s="219" t="s">
        <v>542</v>
      </c>
      <c r="H73" s="118"/>
    </row>
    <row r="74" spans="1:9" s="198" customFormat="1" ht="78" customHeight="1">
      <c r="A74" s="387"/>
      <c r="B74" s="211" t="s">
        <v>542</v>
      </c>
      <c r="C74" s="213" t="s">
        <v>543</v>
      </c>
      <c r="D74" s="205" t="s">
        <v>205</v>
      </c>
      <c r="E74" s="206" t="s">
        <v>31</v>
      </c>
      <c r="F74" s="201">
        <v>181.56</v>
      </c>
      <c r="G74" s="219" t="s">
        <v>542</v>
      </c>
      <c r="H74" s="118"/>
    </row>
    <row r="75" spans="1:9" s="191" customFormat="1" ht="83.25" customHeight="1">
      <c r="A75" s="387"/>
      <c r="B75" s="211" t="s">
        <v>544</v>
      </c>
      <c r="C75" s="213" t="s">
        <v>545</v>
      </c>
      <c r="D75" s="194" t="s">
        <v>17</v>
      </c>
      <c r="E75" s="194" t="s">
        <v>17</v>
      </c>
      <c r="F75" s="201"/>
      <c r="G75" s="202" t="str">
        <f t="shared" si="0"/>
        <v>7A6</v>
      </c>
      <c r="H75" s="118"/>
      <c r="I75" s="190"/>
    </row>
    <row r="76" spans="1:9" s="191" customFormat="1" ht="83.25" customHeight="1">
      <c r="A76" s="387"/>
      <c r="B76" s="211" t="s">
        <v>546</v>
      </c>
      <c r="C76" s="213" t="s">
        <v>547</v>
      </c>
      <c r="D76" s="205" t="s">
        <v>205</v>
      </c>
      <c r="E76" s="206" t="s">
        <v>31</v>
      </c>
      <c r="F76" s="201">
        <v>125.7</v>
      </c>
      <c r="G76" s="202" t="str">
        <f t="shared" si="0"/>
        <v>785</v>
      </c>
      <c r="H76" s="118" t="s">
        <v>548</v>
      </c>
      <c r="I76" s="190"/>
    </row>
    <row r="77" spans="1:9" s="198" customFormat="1" ht="78" customHeight="1">
      <c r="A77" s="387"/>
      <c r="B77" s="211" t="s">
        <v>143</v>
      </c>
      <c r="C77" s="213" t="s">
        <v>549</v>
      </c>
      <c r="D77" s="194" t="s">
        <v>17</v>
      </c>
      <c r="E77" s="194" t="s">
        <v>17</v>
      </c>
      <c r="F77" s="201"/>
      <c r="G77" s="202" t="str">
        <f t="shared" si="0"/>
        <v>823</v>
      </c>
      <c r="H77" s="118"/>
      <c r="I77" s="197"/>
    </row>
    <row r="78" spans="1:9" s="198" customFormat="1" ht="78" customHeight="1">
      <c r="A78" s="387"/>
      <c r="B78" s="211" t="s">
        <v>145</v>
      </c>
      <c r="C78" s="213" t="s">
        <v>550</v>
      </c>
      <c r="D78" s="206" t="s">
        <v>31</v>
      </c>
      <c r="E78" s="194" t="s">
        <v>17</v>
      </c>
      <c r="F78" s="201">
        <v>134.72999999999999</v>
      </c>
      <c r="G78" s="202" t="str">
        <f t="shared" si="0"/>
        <v>876</v>
      </c>
      <c r="H78" s="118"/>
      <c r="I78" s="197"/>
    </row>
    <row r="79" spans="1:9" s="198" customFormat="1" ht="78" customHeight="1">
      <c r="A79" s="387"/>
      <c r="B79" s="211" t="s">
        <v>551</v>
      </c>
      <c r="C79" s="213" t="s">
        <v>552</v>
      </c>
      <c r="D79" s="194" t="s">
        <v>17</v>
      </c>
      <c r="E79" s="205" t="s">
        <v>205</v>
      </c>
      <c r="F79" s="201"/>
      <c r="G79" s="202" t="str">
        <f t="shared" si="0"/>
        <v>878</v>
      </c>
      <c r="H79" s="118"/>
      <c r="I79" s="197"/>
    </row>
    <row r="80" spans="1:9" s="198" customFormat="1" ht="139.5" customHeight="1">
      <c r="A80" s="387"/>
      <c r="B80" s="211" t="s">
        <v>553</v>
      </c>
      <c r="C80" s="213" t="s">
        <v>554</v>
      </c>
      <c r="D80" s="206" t="s">
        <v>31</v>
      </c>
      <c r="E80" s="205" t="s">
        <v>205</v>
      </c>
      <c r="F80" s="201">
        <v>404.19</v>
      </c>
      <c r="G80" s="219" t="s">
        <v>553</v>
      </c>
      <c r="H80" s="132"/>
    </row>
    <row r="81" spans="1:11" s="198" customFormat="1" ht="139.5" customHeight="1">
      <c r="A81" s="387"/>
      <c r="B81" s="211" t="s">
        <v>553</v>
      </c>
      <c r="C81" s="213" t="s">
        <v>554</v>
      </c>
      <c r="D81" s="205" t="s">
        <v>205</v>
      </c>
      <c r="E81" s="206" t="s">
        <v>31</v>
      </c>
      <c r="F81" s="201">
        <v>377.09</v>
      </c>
      <c r="G81" s="219" t="s">
        <v>553</v>
      </c>
      <c r="H81" s="132"/>
    </row>
    <row r="82" spans="1:11" s="198" customFormat="1" ht="78" customHeight="1">
      <c r="A82" s="387"/>
      <c r="B82" s="211" t="s">
        <v>151</v>
      </c>
      <c r="C82" s="213" t="s">
        <v>555</v>
      </c>
      <c r="D82" s="194" t="s">
        <v>17</v>
      </c>
      <c r="E82" s="220" t="s">
        <v>17</v>
      </c>
      <c r="F82" s="201"/>
      <c r="G82" s="202" t="str">
        <f t="shared" si="0"/>
        <v>927</v>
      </c>
      <c r="H82" s="118"/>
      <c r="I82" s="197"/>
    </row>
    <row r="83" spans="1:11" s="198" customFormat="1" ht="78" customHeight="1">
      <c r="A83" s="387"/>
      <c r="B83" s="211" t="s">
        <v>556</v>
      </c>
      <c r="C83" s="213" t="s">
        <v>557</v>
      </c>
      <c r="D83" s="205" t="s">
        <v>205</v>
      </c>
      <c r="E83" s="206" t="s">
        <v>31</v>
      </c>
      <c r="F83" s="201">
        <v>418.99</v>
      </c>
      <c r="G83" s="202" t="str">
        <f t="shared" si="0"/>
        <v>93V</v>
      </c>
      <c r="H83" s="118"/>
      <c r="I83" s="197"/>
    </row>
    <row r="84" spans="1:11" s="198" customFormat="1" ht="78" customHeight="1">
      <c r="A84" s="387"/>
      <c r="B84" s="211" t="s">
        <v>558</v>
      </c>
      <c r="C84" s="213" t="s">
        <v>559</v>
      </c>
      <c r="D84" s="206" t="s">
        <v>31</v>
      </c>
      <c r="E84" s="194" t="s">
        <v>17</v>
      </c>
      <c r="F84" s="201">
        <v>52.4</v>
      </c>
      <c r="G84" s="202" t="str">
        <f t="shared" si="0"/>
        <v>976</v>
      </c>
      <c r="H84" s="118"/>
      <c r="I84" s="197"/>
    </row>
    <row r="85" spans="1:11" ht="78" customHeight="1">
      <c r="A85" s="387"/>
      <c r="B85" s="211" t="s">
        <v>430</v>
      </c>
      <c r="C85" s="213" t="s">
        <v>431</v>
      </c>
      <c r="D85" s="194" t="s">
        <v>17</v>
      </c>
      <c r="E85" s="194" t="s">
        <v>17</v>
      </c>
      <c r="F85" s="201"/>
      <c r="G85" s="202" t="str">
        <f t="shared" si="0"/>
        <v>980</v>
      </c>
      <c r="H85" s="118"/>
      <c r="I85" s="197"/>
      <c r="J85" s="198"/>
      <c r="K85" s="198"/>
    </row>
    <row r="86" spans="1:11" ht="78" customHeight="1" thickBot="1">
      <c r="A86" s="388"/>
      <c r="B86" s="222" t="s">
        <v>433</v>
      </c>
      <c r="C86" s="223" t="s">
        <v>560</v>
      </c>
      <c r="D86" s="224" t="s">
        <v>17</v>
      </c>
      <c r="E86" s="194" t="s">
        <v>17</v>
      </c>
      <c r="F86" s="225"/>
      <c r="G86" s="226" t="str">
        <f t="shared" si="0"/>
        <v>989</v>
      </c>
      <c r="H86" s="227"/>
      <c r="I86" s="197"/>
      <c r="J86" s="198"/>
      <c r="K86" s="198"/>
    </row>
    <row r="87" spans="1:11" ht="78" customHeight="1" thickBot="1">
      <c r="A87" s="228"/>
      <c r="B87" s="222" t="s">
        <v>561</v>
      </c>
      <c r="C87" s="223" t="s">
        <v>562</v>
      </c>
      <c r="D87" s="224" t="s">
        <v>17</v>
      </c>
      <c r="E87" s="194" t="s">
        <v>17</v>
      </c>
      <c r="F87" s="225"/>
      <c r="G87" s="226" t="str">
        <f t="shared" ref="G87:G90" si="3">B87</f>
        <v>LAU</v>
      </c>
      <c r="H87" s="227"/>
      <c r="I87" s="197"/>
      <c r="J87" s="198"/>
      <c r="K87" s="198"/>
    </row>
    <row r="88" spans="1:11" ht="78" customHeight="1" thickBot="1">
      <c r="A88" s="228"/>
      <c r="B88" s="222" t="s">
        <v>563</v>
      </c>
      <c r="C88" s="223" t="s">
        <v>564</v>
      </c>
      <c r="D88" s="224" t="s">
        <v>17</v>
      </c>
      <c r="E88" s="194" t="s">
        <v>17</v>
      </c>
      <c r="F88" s="225"/>
      <c r="G88" s="226" t="str">
        <f t="shared" si="3"/>
        <v>LAX</v>
      </c>
      <c r="H88" s="227"/>
      <c r="I88" s="197"/>
      <c r="J88" s="198"/>
      <c r="K88" s="198"/>
    </row>
    <row r="89" spans="1:11" ht="78" customHeight="1" thickBot="1">
      <c r="A89" s="228"/>
      <c r="B89" s="222" t="s">
        <v>565</v>
      </c>
      <c r="C89" s="223" t="s">
        <v>566</v>
      </c>
      <c r="D89" s="224" t="s">
        <v>17</v>
      </c>
      <c r="E89" s="194" t="s">
        <v>17</v>
      </c>
      <c r="F89" s="225"/>
      <c r="G89" s="226" t="str">
        <f t="shared" si="3"/>
        <v>9FX</v>
      </c>
      <c r="H89" s="227"/>
      <c r="I89" s="197"/>
      <c r="J89" s="198"/>
      <c r="K89" s="198"/>
    </row>
    <row r="90" spans="1:11" ht="78" customHeight="1" thickBot="1">
      <c r="A90" s="228"/>
      <c r="B90" s="222" t="s">
        <v>567</v>
      </c>
      <c r="C90" s="223" t="s">
        <v>568</v>
      </c>
      <c r="D90" s="224" t="s">
        <v>17</v>
      </c>
      <c r="E90" s="194" t="s">
        <v>17</v>
      </c>
      <c r="F90" s="225"/>
      <c r="G90" s="226" t="str">
        <f t="shared" si="3"/>
        <v>XFC</v>
      </c>
      <c r="H90" s="227"/>
      <c r="I90" s="197"/>
      <c r="J90" s="198"/>
      <c r="K90" s="198"/>
    </row>
    <row r="91" spans="1:11" s="218" customFormat="1" ht="45" customHeight="1"/>
    <row r="92" spans="1:11" s="218" customFormat="1" ht="95.25" customHeight="1"/>
    <row r="93" spans="1:11" s="218" customFormat="1" ht="95.25" customHeight="1"/>
    <row r="94" spans="1:11" s="218" customFormat="1" ht="95.25" customHeight="1"/>
    <row r="95" spans="1:11" s="218" customFormat="1" ht="42" customHeight="1"/>
    <row r="96" spans="1:11" s="218" customFormat="1" ht="70.5" customHeight="1"/>
    <row r="97" spans="1:8" s="218" customFormat="1" ht="66.75" customHeight="1"/>
    <row r="98" spans="1:8" s="229" customFormat="1">
      <c r="A98" s="230"/>
      <c r="B98" s="231"/>
      <c r="C98" s="232"/>
      <c r="D98" s="233"/>
      <c r="E98" s="234"/>
      <c r="F98" s="234"/>
      <c r="G98" s="234"/>
      <c r="H98" s="234"/>
    </row>
    <row r="99" spans="1:8" s="229" customFormat="1">
      <c r="A99" s="230"/>
      <c r="B99" s="231"/>
      <c r="C99" s="232"/>
      <c r="D99" s="233"/>
      <c r="E99" s="234"/>
      <c r="F99" s="234"/>
      <c r="G99" s="234"/>
      <c r="H99" s="234"/>
    </row>
    <row r="100" spans="1:8" s="229" customFormat="1">
      <c r="A100" s="230"/>
      <c r="B100" s="231"/>
      <c r="C100" s="232"/>
      <c r="D100" s="233"/>
      <c r="E100" s="234"/>
      <c r="F100" s="234"/>
      <c r="G100" s="234"/>
      <c r="H100" s="234"/>
    </row>
    <row r="101" spans="1:8" s="229" customFormat="1">
      <c r="A101" s="230"/>
      <c r="B101" s="231"/>
      <c r="C101" s="232"/>
      <c r="D101" s="233"/>
      <c r="E101" s="234"/>
      <c r="F101" s="234"/>
      <c r="G101" s="234"/>
      <c r="H101" s="234"/>
    </row>
    <row r="102" spans="1:8" s="229" customFormat="1">
      <c r="A102" s="230"/>
      <c r="B102" s="231"/>
      <c r="C102" s="232"/>
      <c r="D102" s="233"/>
      <c r="E102" s="234"/>
      <c r="F102" s="234"/>
      <c r="G102" s="234"/>
      <c r="H102" s="234"/>
    </row>
    <row r="103" spans="1:8" s="229" customFormat="1">
      <c r="A103" s="230"/>
      <c r="B103" s="231"/>
      <c r="C103" s="232"/>
      <c r="D103" s="233"/>
      <c r="E103" s="234"/>
      <c r="F103" s="234"/>
      <c r="G103" s="234"/>
      <c r="H103" s="234"/>
    </row>
    <row r="104" spans="1:8" s="229" customFormat="1">
      <c r="A104" s="230"/>
      <c r="B104" s="231"/>
      <c r="C104" s="232"/>
      <c r="D104" s="233"/>
      <c r="E104" s="234"/>
      <c r="F104" s="234"/>
      <c r="G104" s="234"/>
      <c r="H104" s="234"/>
    </row>
    <row r="105" spans="1:8" s="229" customFormat="1">
      <c r="A105" s="230"/>
      <c r="B105" s="231"/>
      <c r="C105" s="232"/>
      <c r="D105" s="233"/>
      <c r="E105" s="234"/>
      <c r="F105" s="234"/>
      <c r="G105" s="234"/>
      <c r="H105" s="234"/>
    </row>
    <row r="106" spans="1:8" s="229" customFormat="1">
      <c r="A106" s="230"/>
      <c r="B106" s="231"/>
      <c r="C106" s="232"/>
      <c r="D106" s="233"/>
      <c r="E106" s="234"/>
      <c r="F106" s="234"/>
      <c r="G106" s="234"/>
      <c r="H106" s="234"/>
    </row>
    <row r="107" spans="1:8" s="229" customFormat="1">
      <c r="A107" s="230"/>
      <c r="B107" s="231"/>
      <c r="C107" s="232"/>
      <c r="D107" s="233"/>
      <c r="E107" s="234"/>
      <c r="F107" s="234"/>
      <c r="G107" s="234"/>
      <c r="H107" s="234"/>
    </row>
    <row r="108" spans="1:8" s="229" customFormat="1">
      <c r="A108" s="230"/>
      <c r="B108" s="231"/>
      <c r="C108" s="232"/>
      <c r="D108" s="233"/>
      <c r="E108" s="234"/>
      <c r="F108" s="234"/>
      <c r="G108" s="234"/>
      <c r="H108" s="234"/>
    </row>
    <row r="109" spans="1:8" s="229" customFormat="1">
      <c r="A109" s="230"/>
      <c r="B109" s="231"/>
      <c r="C109" s="232"/>
      <c r="D109" s="233"/>
      <c r="E109" s="234"/>
      <c r="F109" s="234"/>
      <c r="G109" s="234"/>
      <c r="H109" s="234"/>
    </row>
    <row r="110" spans="1:8" s="229" customFormat="1">
      <c r="A110" s="230"/>
      <c r="B110" s="231"/>
      <c r="C110" s="232"/>
      <c r="D110" s="233"/>
      <c r="E110" s="234"/>
      <c r="F110" s="234"/>
      <c r="G110" s="234"/>
      <c r="H110" s="234"/>
    </row>
    <row r="111" spans="1:8" s="229" customFormat="1">
      <c r="A111" s="230"/>
      <c r="B111" s="231"/>
      <c r="C111" s="232"/>
      <c r="D111" s="233"/>
      <c r="E111" s="234"/>
      <c r="F111" s="234"/>
      <c r="G111" s="234"/>
      <c r="H111" s="234"/>
    </row>
    <row r="112" spans="1:8" s="229" customFormat="1">
      <c r="A112" s="230"/>
      <c r="B112" s="231"/>
      <c r="C112" s="232"/>
      <c r="D112" s="233"/>
      <c r="E112" s="234"/>
      <c r="F112" s="234"/>
      <c r="G112" s="234"/>
      <c r="H112" s="234"/>
    </row>
    <row r="113" spans="1:8" s="229" customFormat="1">
      <c r="A113" s="230"/>
      <c r="B113" s="231"/>
      <c r="C113" s="232"/>
      <c r="D113" s="233"/>
      <c r="E113" s="234"/>
      <c r="F113" s="234"/>
      <c r="G113" s="234"/>
      <c r="H113" s="234"/>
    </row>
    <row r="114" spans="1:8" s="229" customFormat="1">
      <c r="A114" s="230"/>
      <c r="B114" s="231"/>
      <c r="C114" s="232"/>
      <c r="D114" s="233"/>
      <c r="E114" s="234"/>
      <c r="F114" s="234"/>
      <c r="G114" s="234"/>
      <c r="H114" s="234"/>
    </row>
    <row r="115" spans="1:8" s="229" customFormat="1">
      <c r="A115" s="230"/>
      <c r="B115" s="231"/>
      <c r="C115" s="232"/>
      <c r="D115" s="233"/>
      <c r="E115" s="234"/>
      <c r="F115" s="234"/>
      <c r="G115" s="234"/>
      <c r="H115" s="234"/>
    </row>
    <row r="116" spans="1:8" s="229" customFormat="1">
      <c r="A116" s="230"/>
      <c r="B116" s="231"/>
      <c r="C116" s="232"/>
      <c r="D116" s="233"/>
      <c r="E116" s="234"/>
      <c r="F116" s="234"/>
      <c r="G116" s="234"/>
      <c r="H116" s="234"/>
    </row>
    <row r="117" spans="1:8" s="229" customFormat="1">
      <c r="A117" s="230"/>
      <c r="B117" s="231"/>
      <c r="C117" s="232"/>
      <c r="D117" s="233"/>
      <c r="E117" s="234"/>
      <c r="F117" s="234"/>
      <c r="G117" s="234"/>
      <c r="H117" s="234"/>
    </row>
    <row r="118" spans="1:8" s="229" customFormat="1">
      <c r="A118" s="230"/>
      <c r="B118" s="231"/>
      <c r="C118" s="232"/>
      <c r="D118" s="233"/>
      <c r="E118" s="234"/>
      <c r="F118" s="234"/>
      <c r="G118" s="234"/>
      <c r="H118" s="234"/>
    </row>
    <row r="119" spans="1:8" s="229" customFormat="1">
      <c r="A119" s="230"/>
      <c r="B119" s="231"/>
      <c r="C119" s="232"/>
      <c r="D119" s="233"/>
      <c r="E119" s="234"/>
      <c r="F119" s="234"/>
      <c r="G119" s="234"/>
      <c r="H119" s="234"/>
    </row>
    <row r="120" spans="1:8" s="229" customFormat="1">
      <c r="A120" s="230"/>
      <c r="B120" s="231"/>
      <c r="C120" s="232"/>
      <c r="D120" s="233"/>
      <c r="E120" s="234"/>
      <c r="F120" s="234"/>
      <c r="G120" s="234"/>
      <c r="H120" s="234"/>
    </row>
    <row r="121" spans="1:8" s="229" customFormat="1">
      <c r="A121" s="230"/>
      <c r="B121" s="231"/>
      <c r="C121" s="232"/>
      <c r="D121" s="233"/>
      <c r="E121" s="234"/>
      <c r="F121" s="234"/>
      <c r="G121" s="234"/>
      <c r="H121" s="234"/>
    </row>
    <row r="122" spans="1:8" s="229" customFormat="1">
      <c r="A122" s="230"/>
      <c r="B122" s="231"/>
      <c r="C122" s="232"/>
      <c r="D122" s="233"/>
      <c r="E122" s="234"/>
      <c r="F122" s="234"/>
      <c r="G122" s="234"/>
      <c r="H122" s="234"/>
    </row>
    <row r="123" spans="1:8" s="229" customFormat="1">
      <c r="A123" s="230"/>
      <c r="B123" s="231"/>
      <c r="C123" s="232"/>
      <c r="D123" s="233"/>
      <c r="E123" s="234"/>
      <c r="F123" s="234"/>
      <c r="G123" s="234"/>
      <c r="H123" s="234"/>
    </row>
    <row r="124" spans="1:8" s="229" customFormat="1">
      <c r="A124" s="230"/>
      <c r="B124" s="231"/>
      <c r="C124" s="232"/>
      <c r="D124" s="233"/>
      <c r="E124" s="234"/>
      <c r="F124" s="234"/>
      <c r="G124" s="234"/>
      <c r="H124" s="234"/>
    </row>
    <row r="125" spans="1:8" s="229" customFormat="1">
      <c r="A125" s="230"/>
      <c r="B125" s="231"/>
      <c r="C125" s="232"/>
      <c r="D125" s="233"/>
      <c r="E125" s="234"/>
      <c r="F125" s="234"/>
      <c r="G125" s="234"/>
      <c r="H125" s="234"/>
    </row>
    <row r="126" spans="1:8" s="229" customFormat="1">
      <c r="A126" s="230"/>
      <c r="B126" s="231"/>
      <c r="C126" s="232"/>
      <c r="D126" s="233"/>
      <c r="E126" s="234"/>
      <c r="F126" s="234"/>
      <c r="G126" s="234"/>
      <c r="H126" s="234"/>
    </row>
    <row r="127" spans="1:8" s="229" customFormat="1">
      <c r="A127" s="230"/>
      <c r="B127" s="231"/>
      <c r="C127" s="232"/>
      <c r="D127" s="233"/>
      <c r="E127" s="234"/>
      <c r="F127" s="234"/>
      <c r="G127" s="234"/>
      <c r="H127" s="234"/>
    </row>
    <row r="128" spans="1:8" s="229" customFormat="1">
      <c r="A128" s="230"/>
      <c r="B128" s="231"/>
      <c r="C128" s="232"/>
      <c r="D128" s="233"/>
      <c r="E128" s="234"/>
      <c r="F128" s="234"/>
      <c r="G128" s="234"/>
      <c r="H128" s="234"/>
    </row>
    <row r="129" spans="1:8" s="229" customFormat="1">
      <c r="A129" s="230"/>
      <c r="B129" s="231"/>
      <c r="C129" s="232"/>
      <c r="D129" s="233"/>
      <c r="E129" s="234"/>
      <c r="F129" s="234"/>
      <c r="G129" s="234"/>
      <c r="H129" s="234"/>
    </row>
    <row r="130" spans="1:8" s="229" customFormat="1">
      <c r="A130" s="230"/>
      <c r="B130" s="231"/>
      <c r="C130" s="232"/>
      <c r="D130" s="233"/>
      <c r="E130" s="234"/>
      <c r="F130" s="234"/>
      <c r="G130" s="234"/>
      <c r="H130" s="234"/>
    </row>
    <row r="131" spans="1:8" s="229" customFormat="1">
      <c r="A131" s="230"/>
      <c r="B131" s="231"/>
      <c r="C131" s="232"/>
      <c r="D131" s="233"/>
      <c r="E131" s="234"/>
      <c r="F131" s="234"/>
      <c r="G131" s="234"/>
      <c r="H131" s="234"/>
    </row>
    <row r="132" spans="1:8" s="229" customFormat="1">
      <c r="A132" s="230"/>
      <c r="B132" s="231"/>
      <c r="C132" s="232"/>
      <c r="D132" s="233"/>
      <c r="E132" s="234"/>
      <c r="F132" s="234"/>
      <c r="G132" s="234"/>
      <c r="H132" s="234"/>
    </row>
    <row r="133" spans="1:8" s="229" customFormat="1">
      <c r="A133" s="230"/>
      <c r="B133" s="231"/>
      <c r="C133" s="232"/>
      <c r="D133" s="233"/>
      <c r="E133" s="234"/>
      <c r="F133" s="234"/>
      <c r="G133" s="234"/>
      <c r="H133" s="234"/>
    </row>
    <row r="134" spans="1:8" s="229" customFormat="1">
      <c r="A134" s="230"/>
      <c r="B134" s="231"/>
      <c r="C134" s="232"/>
      <c r="D134" s="233"/>
      <c r="E134" s="234"/>
      <c r="F134" s="234"/>
      <c r="G134" s="234"/>
      <c r="H134" s="234"/>
    </row>
    <row r="135" spans="1:8" s="229" customFormat="1">
      <c r="A135" s="230"/>
      <c r="B135" s="231"/>
      <c r="C135" s="232"/>
      <c r="D135" s="233"/>
      <c r="E135" s="234"/>
      <c r="F135" s="234"/>
      <c r="G135" s="234"/>
      <c r="H135" s="234"/>
    </row>
    <row r="136" spans="1:8" s="229" customFormat="1">
      <c r="A136" s="230"/>
      <c r="B136" s="231"/>
      <c r="C136" s="232"/>
      <c r="D136" s="233"/>
      <c r="E136" s="234"/>
      <c r="F136" s="234"/>
      <c r="G136" s="234"/>
      <c r="H136" s="234"/>
    </row>
    <row r="137" spans="1:8" s="229" customFormat="1">
      <c r="A137" s="230"/>
      <c r="B137" s="231"/>
      <c r="C137" s="232"/>
      <c r="D137" s="233"/>
      <c r="E137" s="234"/>
      <c r="F137" s="234"/>
      <c r="G137" s="234"/>
      <c r="H137" s="234"/>
    </row>
    <row r="138" spans="1:8" s="229" customFormat="1">
      <c r="A138" s="230"/>
      <c r="B138" s="231"/>
      <c r="C138" s="232"/>
      <c r="D138" s="233"/>
      <c r="E138" s="234"/>
      <c r="F138" s="234"/>
      <c r="G138" s="234"/>
      <c r="H138" s="234"/>
    </row>
    <row r="139" spans="1:8" s="229" customFormat="1">
      <c r="A139" s="230"/>
      <c r="B139" s="231"/>
      <c r="C139" s="232"/>
      <c r="D139" s="233"/>
      <c r="E139" s="234"/>
      <c r="F139" s="234"/>
      <c r="G139" s="234"/>
      <c r="H139" s="234"/>
    </row>
    <row r="140" spans="1:8" s="229" customFormat="1">
      <c r="A140" s="230"/>
      <c r="B140" s="231"/>
      <c r="C140" s="232"/>
      <c r="D140" s="233"/>
      <c r="E140" s="234"/>
      <c r="F140" s="234"/>
      <c r="G140" s="234"/>
      <c r="H140" s="234"/>
    </row>
    <row r="141" spans="1:8" s="229" customFormat="1">
      <c r="A141" s="230"/>
      <c r="B141" s="231"/>
      <c r="C141" s="232"/>
      <c r="D141" s="233"/>
      <c r="E141" s="234"/>
      <c r="F141" s="234"/>
      <c r="G141" s="234"/>
      <c r="H141" s="234"/>
    </row>
    <row r="142" spans="1:8" s="229" customFormat="1">
      <c r="A142" s="230"/>
      <c r="B142" s="231"/>
      <c r="C142" s="232"/>
      <c r="D142" s="233"/>
      <c r="E142" s="234"/>
      <c r="F142" s="234"/>
      <c r="G142" s="234"/>
      <c r="H142" s="234"/>
    </row>
    <row r="143" spans="1:8" s="229" customFormat="1">
      <c r="A143" s="230"/>
      <c r="B143" s="231"/>
      <c r="C143" s="232"/>
      <c r="D143" s="233"/>
      <c r="E143" s="234"/>
      <c r="F143" s="234"/>
      <c r="G143" s="234"/>
      <c r="H143" s="234"/>
    </row>
    <row r="144" spans="1:8" s="229" customFormat="1">
      <c r="A144" s="230"/>
      <c r="B144" s="231"/>
      <c r="C144" s="232"/>
      <c r="D144" s="233"/>
      <c r="E144" s="234"/>
      <c r="F144" s="234"/>
      <c r="G144" s="234"/>
      <c r="H144" s="234"/>
    </row>
    <row r="145" spans="1:8" s="229" customFormat="1">
      <c r="A145" s="230"/>
      <c r="B145" s="231"/>
      <c r="C145" s="232"/>
      <c r="D145" s="233"/>
      <c r="E145" s="234"/>
      <c r="F145" s="234"/>
      <c r="G145" s="234"/>
      <c r="H145" s="234"/>
    </row>
    <row r="146" spans="1:8" s="229" customFormat="1">
      <c r="A146" s="230"/>
      <c r="B146" s="231"/>
      <c r="C146" s="232"/>
      <c r="D146" s="233"/>
      <c r="E146" s="234"/>
      <c r="F146" s="234"/>
      <c r="G146" s="234"/>
      <c r="H146" s="234"/>
    </row>
    <row r="147" spans="1:8" s="229" customFormat="1">
      <c r="A147" s="230"/>
      <c r="B147" s="231"/>
      <c r="C147" s="232"/>
      <c r="D147" s="233"/>
      <c r="E147" s="234"/>
      <c r="F147" s="234"/>
      <c r="G147" s="234"/>
      <c r="H147" s="234"/>
    </row>
    <row r="148" spans="1:8" s="229" customFormat="1">
      <c r="A148" s="230"/>
      <c r="B148" s="231"/>
      <c r="C148" s="232"/>
      <c r="D148" s="233"/>
      <c r="E148" s="234"/>
      <c r="F148" s="234"/>
      <c r="G148" s="234"/>
      <c r="H148" s="234"/>
    </row>
    <row r="149" spans="1:8" s="229" customFormat="1">
      <c r="A149" s="230"/>
      <c r="B149" s="231"/>
      <c r="C149" s="232"/>
      <c r="D149" s="233"/>
      <c r="E149" s="234"/>
      <c r="F149" s="234"/>
      <c r="G149" s="234"/>
      <c r="H149" s="234"/>
    </row>
    <row r="150" spans="1:8" s="229" customFormat="1">
      <c r="A150" s="230"/>
      <c r="B150" s="231"/>
      <c r="C150" s="232"/>
      <c r="D150" s="233"/>
      <c r="E150" s="234"/>
      <c r="F150" s="234"/>
      <c r="G150" s="234"/>
      <c r="H150" s="234"/>
    </row>
    <row r="151" spans="1:8" s="229" customFormat="1">
      <c r="A151" s="230"/>
      <c r="B151" s="231"/>
      <c r="C151" s="232"/>
      <c r="D151" s="233"/>
      <c r="E151" s="234"/>
      <c r="F151" s="234"/>
      <c r="G151" s="234"/>
      <c r="H151" s="234"/>
    </row>
    <row r="152" spans="1:8" s="229" customFormat="1">
      <c r="A152" s="230"/>
      <c r="B152" s="231"/>
      <c r="C152" s="232"/>
      <c r="D152" s="233"/>
      <c r="E152" s="234"/>
      <c r="F152" s="234"/>
      <c r="G152" s="234"/>
      <c r="H152" s="234"/>
    </row>
    <row r="153" spans="1:8" s="229" customFormat="1">
      <c r="A153" s="230"/>
      <c r="B153" s="231"/>
      <c r="C153" s="232"/>
      <c r="D153" s="233"/>
      <c r="E153" s="234"/>
      <c r="F153" s="234"/>
      <c r="G153" s="234"/>
      <c r="H153" s="234"/>
    </row>
    <row r="154" spans="1:8" s="229" customFormat="1">
      <c r="A154" s="230"/>
      <c r="B154" s="231"/>
      <c r="C154" s="232"/>
      <c r="D154" s="233"/>
      <c r="E154" s="234"/>
      <c r="F154" s="234"/>
      <c r="G154" s="234"/>
      <c r="H154" s="234"/>
    </row>
    <row r="155" spans="1:8" s="229" customFormat="1">
      <c r="A155" s="230"/>
      <c r="B155" s="231"/>
      <c r="C155" s="232"/>
      <c r="D155" s="233"/>
      <c r="E155" s="234"/>
      <c r="F155" s="234"/>
      <c r="G155" s="234"/>
      <c r="H155" s="234"/>
    </row>
    <row r="156" spans="1:8" s="229" customFormat="1">
      <c r="A156" s="230"/>
      <c r="B156" s="231"/>
      <c r="C156" s="232"/>
      <c r="D156" s="233"/>
      <c r="E156" s="234"/>
      <c r="F156" s="234"/>
      <c r="G156" s="234"/>
      <c r="H156" s="234"/>
    </row>
    <row r="157" spans="1:8" s="229" customFormat="1">
      <c r="A157" s="230"/>
      <c r="B157" s="231"/>
      <c r="C157" s="232"/>
      <c r="D157" s="233"/>
      <c r="E157" s="234"/>
      <c r="F157" s="234"/>
      <c r="G157" s="234"/>
      <c r="H157" s="234"/>
    </row>
    <row r="158" spans="1:8" s="229" customFormat="1">
      <c r="A158" s="230"/>
      <c r="B158" s="231"/>
      <c r="C158" s="232"/>
      <c r="D158" s="233"/>
      <c r="E158" s="234"/>
      <c r="F158" s="234"/>
      <c r="G158" s="234"/>
      <c r="H158" s="234"/>
    </row>
    <row r="159" spans="1:8" s="229" customFormat="1">
      <c r="A159" s="230"/>
      <c r="B159" s="231"/>
      <c r="C159" s="232"/>
      <c r="D159" s="233"/>
      <c r="E159" s="234"/>
      <c r="F159" s="234"/>
      <c r="G159" s="234"/>
      <c r="H159" s="234"/>
    </row>
    <row r="160" spans="1:8" s="229" customFormat="1">
      <c r="A160" s="230"/>
      <c r="B160" s="231"/>
      <c r="C160" s="232"/>
      <c r="D160" s="233"/>
      <c r="E160" s="234"/>
      <c r="F160" s="234"/>
      <c r="G160" s="234"/>
      <c r="H160" s="234"/>
    </row>
    <row r="161" spans="1:8" s="229" customFormat="1">
      <c r="A161" s="230"/>
      <c r="B161" s="231"/>
      <c r="C161" s="232"/>
      <c r="D161" s="233"/>
      <c r="E161" s="234"/>
      <c r="F161" s="234"/>
      <c r="G161" s="234"/>
      <c r="H161" s="234"/>
    </row>
    <row r="162" spans="1:8" s="229" customFormat="1">
      <c r="A162" s="230"/>
      <c r="B162" s="231"/>
      <c r="C162" s="232"/>
      <c r="D162" s="233"/>
      <c r="E162" s="234"/>
      <c r="F162" s="234"/>
      <c r="G162" s="234"/>
      <c r="H162" s="234"/>
    </row>
    <row r="163" spans="1:8" s="229" customFormat="1">
      <c r="A163" s="230"/>
      <c r="B163" s="231"/>
      <c r="C163" s="232"/>
      <c r="D163" s="233"/>
      <c r="E163" s="234"/>
      <c r="F163" s="234"/>
      <c r="G163" s="234"/>
      <c r="H163" s="234"/>
    </row>
    <row r="164" spans="1:8" s="229" customFormat="1">
      <c r="A164" s="230"/>
      <c r="B164" s="231"/>
      <c r="C164" s="232"/>
      <c r="D164" s="233"/>
      <c r="E164" s="234"/>
      <c r="F164" s="234"/>
      <c r="G164" s="234"/>
      <c r="H164" s="234"/>
    </row>
    <row r="165" spans="1:8" s="229" customFormat="1">
      <c r="A165" s="230"/>
      <c r="B165" s="231"/>
      <c r="C165" s="232"/>
      <c r="D165" s="233"/>
      <c r="E165" s="234"/>
      <c r="F165" s="234"/>
      <c r="G165" s="234"/>
      <c r="H165" s="234"/>
    </row>
    <row r="166" spans="1:8" s="229" customFormat="1">
      <c r="A166" s="230"/>
      <c r="B166" s="231"/>
      <c r="C166" s="232"/>
      <c r="D166" s="233"/>
      <c r="E166" s="234"/>
      <c r="F166" s="234"/>
      <c r="G166" s="234"/>
      <c r="H166" s="234"/>
    </row>
    <row r="167" spans="1:8" s="229" customFormat="1">
      <c r="A167" s="230"/>
      <c r="B167" s="231"/>
      <c r="C167" s="232"/>
      <c r="D167" s="233"/>
      <c r="E167" s="234"/>
      <c r="F167" s="234"/>
      <c r="G167" s="234"/>
      <c r="H167" s="234"/>
    </row>
    <row r="168" spans="1:8" s="229" customFormat="1">
      <c r="A168" s="230"/>
      <c r="B168" s="231"/>
      <c r="C168" s="232"/>
      <c r="D168" s="233"/>
      <c r="E168" s="234"/>
      <c r="F168" s="234"/>
      <c r="G168" s="234"/>
      <c r="H168" s="234"/>
    </row>
    <row r="169" spans="1:8" s="229" customFormat="1">
      <c r="A169" s="230"/>
      <c r="B169" s="231"/>
      <c r="C169" s="232"/>
      <c r="D169" s="233"/>
      <c r="E169" s="234"/>
      <c r="F169" s="234"/>
      <c r="G169" s="234"/>
      <c r="H169" s="234"/>
    </row>
    <row r="170" spans="1:8" s="229" customFormat="1">
      <c r="A170" s="230"/>
      <c r="B170" s="231"/>
      <c r="C170" s="232"/>
      <c r="D170" s="233"/>
      <c r="E170" s="234"/>
      <c r="F170" s="234"/>
      <c r="G170" s="234"/>
      <c r="H170" s="234"/>
    </row>
    <row r="171" spans="1:8" s="229" customFormat="1">
      <c r="A171" s="230"/>
      <c r="B171" s="231"/>
      <c r="C171" s="232"/>
      <c r="D171" s="233"/>
      <c r="E171" s="234"/>
      <c r="F171" s="234"/>
      <c r="G171" s="234"/>
      <c r="H171" s="234"/>
    </row>
    <row r="172" spans="1:8" s="229" customFormat="1">
      <c r="A172" s="230"/>
      <c r="B172" s="231"/>
      <c r="C172" s="232"/>
      <c r="D172" s="233"/>
      <c r="E172" s="234"/>
      <c r="F172" s="234"/>
      <c r="G172" s="234"/>
      <c r="H172" s="234"/>
    </row>
    <row r="173" spans="1:8" s="229" customFormat="1">
      <c r="A173" s="230"/>
      <c r="B173" s="231"/>
      <c r="C173" s="232"/>
      <c r="D173" s="233"/>
      <c r="E173" s="234"/>
      <c r="F173" s="234"/>
      <c r="G173" s="234"/>
      <c r="H173" s="234"/>
    </row>
    <row r="174" spans="1:8" s="229" customFormat="1">
      <c r="A174" s="230"/>
      <c r="B174" s="231"/>
      <c r="C174" s="232"/>
      <c r="D174" s="233"/>
      <c r="E174" s="234"/>
      <c r="F174" s="234"/>
      <c r="G174" s="234"/>
      <c r="H174" s="234"/>
    </row>
    <row r="175" spans="1:8" s="229" customFormat="1">
      <c r="A175" s="230"/>
      <c r="B175" s="231"/>
      <c r="C175" s="232"/>
      <c r="D175" s="233"/>
      <c r="E175" s="234"/>
      <c r="F175" s="234"/>
      <c r="G175" s="234"/>
      <c r="H175" s="234"/>
    </row>
    <row r="176" spans="1:8" s="229" customFormat="1">
      <c r="A176" s="230"/>
      <c r="B176" s="231"/>
      <c r="C176" s="232"/>
      <c r="D176" s="233"/>
      <c r="E176" s="234"/>
      <c r="F176" s="234"/>
      <c r="G176" s="234"/>
      <c r="H176" s="234"/>
    </row>
    <row r="177" spans="1:8" s="229" customFormat="1">
      <c r="A177" s="230"/>
      <c r="B177" s="231"/>
      <c r="C177" s="232"/>
      <c r="D177" s="233"/>
      <c r="E177" s="234"/>
      <c r="F177" s="234"/>
      <c r="G177" s="234"/>
      <c r="H177" s="234"/>
    </row>
    <row r="178" spans="1:8" s="229" customFormat="1">
      <c r="A178" s="230"/>
      <c r="B178" s="231"/>
      <c r="C178" s="232"/>
      <c r="D178" s="233"/>
      <c r="E178" s="234"/>
      <c r="F178" s="234"/>
      <c r="G178" s="234"/>
      <c r="H178" s="234"/>
    </row>
    <row r="179" spans="1:8" s="229" customFormat="1">
      <c r="A179" s="230"/>
      <c r="B179" s="231"/>
      <c r="C179" s="232"/>
      <c r="D179" s="233"/>
      <c r="E179" s="234"/>
      <c r="F179" s="234"/>
      <c r="G179" s="234"/>
      <c r="H179" s="234"/>
    </row>
    <row r="180" spans="1:8" s="229" customFormat="1">
      <c r="A180" s="230"/>
      <c r="B180" s="231"/>
      <c r="C180" s="232"/>
      <c r="D180" s="233"/>
      <c r="E180" s="234"/>
      <c r="F180" s="234"/>
      <c r="G180" s="234"/>
      <c r="H180" s="234"/>
    </row>
    <row r="181" spans="1:8" s="229" customFormat="1">
      <c r="A181" s="230"/>
      <c r="B181" s="231"/>
      <c r="C181" s="232"/>
      <c r="D181" s="233"/>
      <c r="E181" s="234"/>
      <c r="F181" s="234"/>
      <c r="G181" s="234"/>
      <c r="H181" s="234"/>
    </row>
    <row r="182" spans="1:8" s="229" customFormat="1">
      <c r="A182" s="230"/>
      <c r="B182" s="231"/>
      <c r="C182" s="232"/>
      <c r="D182" s="233"/>
      <c r="E182" s="234"/>
      <c r="F182" s="234"/>
      <c r="G182" s="234"/>
      <c r="H182" s="234"/>
    </row>
    <row r="183" spans="1:8" s="229" customFormat="1">
      <c r="A183" s="230"/>
      <c r="B183" s="231"/>
      <c r="C183" s="232"/>
      <c r="D183" s="233"/>
      <c r="E183" s="234"/>
      <c r="F183" s="234"/>
      <c r="G183" s="234"/>
      <c r="H183" s="234"/>
    </row>
    <row r="184" spans="1:8" s="229" customFormat="1">
      <c r="A184" s="230"/>
      <c r="B184" s="231"/>
      <c r="C184" s="232"/>
      <c r="D184" s="233"/>
      <c r="E184" s="234"/>
      <c r="F184" s="234"/>
      <c r="G184" s="234"/>
      <c r="H184" s="234"/>
    </row>
    <row r="185" spans="1:8" s="229" customFormat="1">
      <c r="A185" s="230"/>
      <c r="B185" s="231"/>
      <c r="C185" s="232"/>
      <c r="D185" s="233"/>
      <c r="E185" s="234"/>
      <c r="F185" s="234"/>
      <c r="G185" s="234"/>
      <c r="H185" s="234"/>
    </row>
    <row r="186" spans="1:8" s="229" customFormat="1">
      <c r="A186" s="230"/>
      <c r="B186" s="231"/>
      <c r="C186" s="232"/>
      <c r="D186" s="233"/>
      <c r="E186" s="234"/>
      <c r="F186" s="234"/>
      <c r="G186" s="234"/>
      <c r="H186" s="234"/>
    </row>
    <row r="187" spans="1:8" s="229" customFormat="1">
      <c r="A187" s="230"/>
      <c r="B187" s="231"/>
      <c r="C187" s="232"/>
      <c r="D187" s="233"/>
      <c r="E187" s="234"/>
      <c r="F187" s="234"/>
      <c r="G187" s="234"/>
      <c r="H187" s="234"/>
    </row>
    <row r="188" spans="1:8" s="229" customFormat="1">
      <c r="A188" s="230"/>
      <c r="B188" s="231"/>
      <c r="C188" s="232"/>
      <c r="D188" s="233"/>
      <c r="E188" s="234"/>
      <c r="F188" s="234"/>
      <c r="G188" s="234"/>
      <c r="H188" s="234"/>
    </row>
    <row r="189" spans="1:8" s="229" customFormat="1">
      <c r="A189" s="230"/>
      <c r="B189" s="231"/>
      <c r="C189" s="232"/>
      <c r="D189" s="233"/>
      <c r="E189" s="234"/>
      <c r="F189" s="234"/>
      <c r="G189" s="234"/>
      <c r="H189" s="234"/>
    </row>
    <row r="190" spans="1:8" s="229" customFormat="1">
      <c r="A190" s="230"/>
      <c r="B190" s="231"/>
      <c r="C190" s="232"/>
      <c r="D190" s="233"/>
      <c r="E190" s="234"/>
      <c r="F190" s="234"/>
      <c r="G190" s="234"/>
      <c r="H190" s="234"/>
    </row>
    <row r="191" spans="1:8" s="229" customFormat="1">
      <c r="A191" s="230"/>
      <c r="B191" s="231"/>
      <c r="C191" s="232"/>
      <c r="D191" s="233"/>
      <c r="E191" s="234"/>
      <c r="F191" s="234"/>
      <c r="G191" s="234"/>
      <c r="H191" s="234"/>
    </row>
    <row r="192" spans="1:8" s="229" customFormat="1">
      <c r="A192" s="230"/>
      <c r="B192" s="231"/>
      <c r="C192" s="232"/>
      <c r="D192" s="233"/>
      <c r="E192" s="234"/>
      <c r="F192" s="234"/>
      <c r="G192" s="234"/>
      <c r="H192" s="234"/>
    </row>
    <row r="193" spans="1:8" s="229" customFormat="1">
      <c r="A193" s="230"/>
      <c r="B193" s="231"/>
      <c r="C193" s="232"/>
      <c r="D193" s="233"/>
      <c r="E193" s="234"/>
      <c r="F193" s="234"/>
      <c r="G193" s="234"/>
      <c r="H193" s="234"/>
    </row>
    <row r="194" spans="1:8" s="229" customFormat="1">
      <c r="A194" s="230"/>
      <c r="B194" s="231"/>
      <c r="C194" s="232"/>
      <c r="D194" s="233"/>
      <c r="E194" s="234"/>
      <c r="F194" s="234"/>
      <c r="G194" s="234"/>
      <c r="H194" s="234"/>
    </row>
    <row r="195" spans="1:8" s="229" customFormat="1">
      <c r="A195" s="230"/>
      <c r="B195" s="231"/>
      <c r="C195" s="232"/>
      <c r="D195" s="233"/>
      <c r="E195" s="234"/>
      <c r="F195" s="234"/>
      <c r="G195" s="234"/>
      <c r="H195" s="234"/>
    </row>
    <row r="196" spans="1:8" s="229" customFormat="1">
      <c r="A196" s="230"/>
      <c r="B196" s="231"/>
      <c r="C196" s="232"/>
      <c r="D196" s="233"/>
      <c r="E196" s="234"/>
      <c r="F196" s="234"/>
      <c r="G196" s="234"/>
      <c r="H196" s="234"/>
    </row>
    <row r="197" spans="1:8" s="229" customFormat="1">
      <c r="A197" s="230"/>
      <c r="B197" s="231"/>
      <c r="C197" s="232"/>
      <c r="D197" s="233"/>
      <c r="E197" s="234"/>
      <c r="F197" s="234"/>
      <c r="G197" s="234"/>
      <c r="H197" s="234"/>
    </row>
    <row r="198" spans="1:8" s="229" customFormat="1">
      <c r="A198" s="230"/>
      <c r="B198" s="231"/>
      <c r="C198" s="232"/>
      <c r="D198" s="233"/>
      <c r="E198" s="234"/>
      <c r="F198" s="234"/>
      <c r="G198" s="234"/>
      <c r="H198" s="234"/>
    </row>
    <row r="199" spans="1:8" s="229" customFormat="1">
      <c r="A199" s="230"/>
      <c r="B199" s="231"/>
      <c r="C199" s="232"/>
      <c r="D199" s="233"/>
      <c r="E199" s="234"/>
      <c r="F199" s="234"/>
      <c r="G199" s="234"/>
      <c r="H199" s="234"/>
    </row>
    <row r="200" spans="1:8" s="229" customFormat="1">
      <c r="A200" s="230"/>
      <c r="B200" s="231"/>
      <c r="C200" s="232"/>
      <c r="D200" s="233"/>
      <c r="E200" s="234"/>
      <c r="F200" s="234"/>
      <c r="G200" s="234"/>
      <c r="H200" s="234"/>
    </row>
    <row r="201" spans="1:8" s="229" customFormat="1">
      <c r="A201" s="230"/>
      <c r="B201" s="231"/>
      <c r="C201" s="232"/>
      <c r="D201" s="233"/>
      <c r="E201" s="234"/>
      <c r="F201" s="234"/>
      <c r="G201" s="234"/>
      <c r="H201" s="234"/>
    </row>
    <row r="202" spans="1:8" s="229" customFormat="1">
      <c r="A202" s="230"/>
      <c r="B202" s="231"/>
      <c r="C202" s="232"/>
      <c r="D202" s="233"/>
      <c r="E202" s="234"/>
      <c r="F202" s="234"/>
      <c r="G202" s="234"/>
      <c r="H202" s="234"/>
    </row>
    <row r="203" spans="1:8" s="229" customFormat="1">
      <c r="A203" s="230"/>
      <c r="B203" s="231"/>
      <c r="C203" s="232"/>
      <c r="D203" s="233"/>
      <c r="E203" s="234"/>
      <c r="F203" s="234"/>
      <c r="G203" s="234"/>
      <c r="H203" s="234"/>
    </row>
    <row r="204" spans="1:8" s="229" customFormat="1">
      <c r="A204" s="230"/>
      <c r="B204" s="231"/>
      <c r="C204" s="232"/>
      <c r="D204" s="233"/>
      <c r="E204" s="234"/>
      <c r="F204" s="234"/>
      <c r="G204" s="234"/>
      <c r="H204" s="234"/>
    </row>
    <row r="205" spans="1:8" s="229" customFormat="1">
      <c r="A205" s="230"/>
      <c r="B205" s="231"/>
      <c r="C205" s="232"/>
      <c r="D205" s="233"/>
      <c r="E205" s="234"/>
      <c r="F205" s="234"/>
      <c r="G205" s="234"/>
      <c r="H205" s="234"/>
    </row>
    <row r="206" spans="1:8" s="229" customFormat="1">
      <c r="A206" s="230"/>
      <c r="B206" s="231"/>
      <c r="C206" s="232"/>
      <c r="D206" s="233"/>
      <c r="E206" s="234"/>
      <c r="F206" s="234"/>
      <c r="G206" s="234"/>
      <c r="H206" s="234"/>
    </row>
    <row r="207" spans="1:8" s="229" customFormat="1">
      <c r="A207" s="230"/>
      <c r="B207" s="231"/>
      <c r="C207" s="232"/>
      <c r="D207" s="233"/>
      <c r="E207" s="234"/>
      <c r="F207" s="234"/>
      <c r="G207" s="234"/>
      <c r="H207" s="234"/>
    </row>
    <row r="208" spans="1:8" s="229" customFormat="1">
      <c r="A208" s="230"/>
      <c r="B208" s="231"/>
      <c r="C208" s="232"/>
      <c r="D208" s="233"/>
      <c r="E208" s="234"/>
      <c r="F208" s="234"/>
      <c r="G208" s="234"/>
      <c r="H208" s="234"/>
    </row>
    <row r="209" spans="1:8" s="229" customFormat="1">
      <c r="A209" s="230"/>
      <c r="B209" s="231"/>
      <c r="C209" s="232"/>
      <c r="D209" s="233"/>
      <c r="E209" s="234"/>
      <c r="F209" s="234"/>
      <c r="G209" s="234"/>
      <c r="H209" s="234"/>
    </row>
    <row r="210" spans="1:8" s="229" customFormat="1">
      <c r="A210" s="230"/>
      <c r="B210" s="231"/>
      <c r="C210" s="232"/>
      <c r="D210" s="233"/>
      <c r="E210" s="234"/>
      <c r="F210" s="234"/>
      <c r="G210" s="234"/>
      <c r="H210" s="234"/>
    </row>
    <row r="211" spans="1:8" s="229" customFormat="1">
      <c r="A211" s="230"/>
      <c r="B211" s="231"/>
      <c r="C211" s="232"/>
      <c r="D211" s="233"/>
      <c r="E211" s="234"/>
      <c r="F211" s="234"/>
      <c r="G211" s="234"/>
      <c r="H211" s="234"/>
    </row>
    <row r="212" spans="1:8" s="229" customFormat="1">
      <c r="A212" s="230"/>
      <c r="B212" s="231"/>
      <c r="C212" s="232"/>
      <c r="D212" s="233"/>
      <c r="E212" s="234"/>
      <c r="F212" s="234"/>
      <c r="G212" s="234"/>
      <c r="H212" s="234"/>
    </row>
    <row r="213" spans="1:8" s="229" customFormat="1">
      <c r="A213" s="230"/>
      <c r="B213" s="231"/>
      <c r="C213" s="232"/>
      <c r="D213" s="233"/>
      <c r="E213" s="234"/>
      <c r="F213" s="234"/>
      <c r="G213" s="234"/>
      <c r="H213" s="234"/>
    </row>
    <row r="214" spans="1:8" s="229" customFormat="1">
      <c r="A214" s="230"/>
      <c r="B214" s="231"/>
      <c r="C214" s="232"/>
      <c r="D214" s="233"/>
      <c r="E214" s="234"/>
      <c r="F214" s="234"/>
      <c r="G214" s="234"/>
      <c r="H214" s="234"/>
    </row>
    <row r="215" spans="1:8" s="229" customFormat="1">
      <c r="A215" s="230"/>
      <c r="B215" s="231"/>
      <c r="C215" s="232"/>
      <c r="D215" s="233"/>
      <c r="E215" s="234"/>
      <c r="F215" s="234"/>
      <c r="G215" s="234"/>
      <c r="H215" s="234"/>
    </row>
    <row r="216" spans="1:8" s="229" customFormat="1">
      <c r="A216" s="230"/>
      <c r="B216" s="231"/>
      <c r="C216" s="232"/>
      <c r="D216" s="233"/>
      <c r="E216" s="234"/>
      <c r="F216" s="234"/>
      <c r="G216" s="234"/>
      <c r="H216" s="234"/>
    </row>
    <row r="217" spans="1:8" s="229" customFormat="1">
      <c r="A217" s="230"/>
      <c r="B217" s="231"/>
      <c r="C217" s="232"/>
      <c r="D217" s="233"/>
      <c r="E217" s="234"/>
      <c r="F217" s="234"/>
      <c r="G217" s="234"/>
      <c r="H217" s="234"/>
    </row>
    <row r="218" spans="1:8" s="229" customFormat="1">
      <c r="A218" s="230"/>
      <c r="B218" s="231"/>
      <c r="C218" s="232"/>
      <c r="D218" s="233"/>
      <c r="E218" s="234"/>
      <c r="F218" s="234"/>
      <c r="G218" s="234"/>
      <c r="H218" s="234"/>
    </row>
    <row r="219" spans="1:8" s="229" customFormat="1">
      <c r="A219" s="230"/>
      <c r="B219" s="231"/>
      <c r="C219" s="232"/>
      <c r="D219" s="233"/>
      <c r="E219" s="234"/>
      <c r="F219" s="234"/>
      <c r="G219" s="234"/>
      <c r="H219" s="234"/>
    </row>
    <row r="220" spans="1:8" s="229" customFormat="1">
      <c r="A220" s="230"/>
      <c r="B220" s="231"/>
      <c r="C220" s="232"/>
      <c r="D220" s="233"/>
      <c r="E220" s="234"/>
      <c r="F220" s="234"/>
      <c r="G220" s="234"/>
      <c r="H220" s="234"/>
    </row>
    <row r="221" spans="1:8" s="229" customFormat="1">
      <c r="A221" s="230"/>
      <c r="B221" s="231"/>
      <c r="C221" s="232"/>
      <c r="D221" s="233"/>
      <c r="E221" s="234"/>
      <c r="F221" s="234"/>
      <c r="G221" s="234"/>
      <c r="H221" s="234"/>
    </row>
    <row r="222" spans="1:8" s="229" customFormat="1">
      <c r="A222" s="230"/>
      <c r="B222" s="231"/>
      <c r="C222" s="232"/>
      <c r="D222" s="233"/>
      <c r="E222" s="234"/>
      <c r="F222" s="234"/>
      <c r="G222" s="234"/>
      <c r="H222" s="234"/>
    </row>
    <row r="223" spans="1:8" s="229" customFormat="1">
      <c r="A223" s="230"/>
      <c r="B223" s="231"/>
      <c r="C223" s="232"/>
      <c r="D223" s="233"/>
      <c r="E223" s="234"/>
      <c r="F223" s="234"/>
      <c r="G223" s="234"/>
      <c r="H223" s="234"/>
    </row>
    <row r="224" spans="1:8" s="229" customFormat="1">
      <c r="A224" s="230"/>
      <c r="B224" s="231"/>
      <c r="C224" s="232"/>
      <c r="D224" s="233"/>
      <c r="E224" s="234"/>
      <c r="F224" s="234"/>
      <c r="G224" s="234"/>
      <c r="H224" s="234"/>
    </row>
    <row r="225" spans="1:8" s="229" customFormat="1">
      <c r="A225" s="230"/>
      <c r="B225" s="231"/>
      <c r="C225" s="232"/>
      <c r="D225" s="233"/>
      <c r="E225" s="234"/>
      <c r="F225" s="234"/>
      <c r="G225" s="234"/>
      <c r="H225" s="234"/>
    </row>
    <row r="226" spans="1:8" s="229" customFormat="1">
      <c r="A226" s="230"/>
      <c r="B226" s="231"/>
      <c r="C226" s="232"/>
      <c r="D226" s="233"/>
      <c r="E226" s="234"/>
      <c r="F226" s="234"/>
      <c r="G226" s="234"/>
      <c r="H226" s="234"/>
    </row>
    <row r="227" spans="1:8" s="229" customFormat="1">
      <c r="A227" s="230"/>
      <c r="B227" s="231"/>
      <c r="C227" s="232"/>
      <c r="D227" s="233"/>
      <c r="E227" s="234"/>
      <c r="F227" s="234"/>
      <c r="G227" s="234"/>
      <c r="H227" s="234"/>
    </row>
    <row r="228" spans="1:8" s="229" customFormat="1">
      <c r="A228" s="230"/>
      <c r="B228" s="231"/>
      <c r="C228" s="232"/>
      <c r="D228" s="233"/>
      <c r="E228" s="234"/>
      <c r="F228" s="234"/>
      <c r="G228" s="234"/>
      <c r="H228" s="234"/>
    </row>
    <row r="229" spans="1:8" s="229" customFormat="1">
      <c r="A229" s="230"/>
      <c r="B229" s="231"/>
      <c r="C229" s="232"/>
      <c r="D229" s="233"/>
      <c r="E229" s="234"/>
      <c r="F229" s="234"/>
      <c r="G229" s="234"/>
      <c r="H229" s="234"/>
    </row>
    <row r="230" spans="1:8" s="229" customFormat="1">
      <c r="A230" s="230"/>
      <c r="B230" s="231"/>
      <c r="C230" s="232"/>
      <c r="D230" s="233"/>
      <c r="E230" s="234"/>
      <c r="F230" s="234"/>
      <c r="G230" s="234"/>
      <c r="H230" s="234"/>
    </row>
    <row r="231" spans="1:8" s="229" customFormat="1">
      <c r="A231" s="230"/>
      <c r="B231" s="231"/>
      <c r="C231" s="232"/>
      <c r="D231" s="233"/>
      <c r="E231" s="234"/>
      <c r="F231" s="234"/>
      <c r="G231" s="234"/>
      <c r="H231" s="234"/>
    </row>
    <row r="232" spans="1:8" s="229" customFormat="1">
      <c r="A232" s="230"/>
      <c r="B232" s="231"/>
      <c r="C232" s="232"/>
      <c r="D232" s="233"/>
      <c r="E232" s="234"/>
      <c r="F232" s="234"/>
      <c r="G232" s="234"/>
      <c r="H232" s="234"/>
    </row>
    <row r="233" spans="1:8" s="229" customFormat="1">
      <c r="A233" s="230"/>
      <c r="B233" s="231"/>
      <c r="C233" s="232"/>
      <c r="D233" s="233"/>
      <c r="E233" s="234"/>
      <c r="F233" s="234"/>
      <c r="G233" s="234"/>
      <c r="H233" s="234"/>
    </row>
    <row r="234" spans="1:8" s="229" customFormat="1">
      <c r="A234" s="230"/>
      <c r="B234" s="231"/>
      <c r="C234" s="232"/>
      <c r="D234" s="233"/>
      <c r="E234" s="234"/>
      <c r="F234" s="234"/>
      <c r="G234" s="234"/>
      <c r="H234" s="234"/>
    </row>
    <row r="235" spans="1:8" s="229" customFormat="1">
      <c r="A235" s="230"/>
      <c r="B235" s="231"/>
      <c r="C235" s="232"/>
      <c r="D235" s="233"/>
      <c r="E235" s="234"/>
      <c r="F235" s="234"/>
      <c r="G235" s="234"/>
      <c r="H235" s="234"/>
    </row>
    <row r="236" spans="1:8" s="229" customFormat="1">
      <c r="A236" s="230"/>
      <c r="B236" s="231"/>
      <c r="C236" s="232"/>
      <c r="D236" s="233"/>
      <c r="E236" s="234"/>
      <c r="F236" s="234"/>
      <c r="G236" s="234"/>
      <c r="H236" s="234"/>
    </row>
    <row r="237" spans="1:8" s="229" customFormat="1">
      <c r="A237" s="230"/>
      <c r="B237" s="231"/>
      <c r="C237" s="232"/>
      <c r="D237" s="233"/>
      <c r="E237" s="234"/>
      <c r="F237" s="234"/>
      <c r="G237" s="234"/>
      <c r="H237" s="234"/>
    </row>
    <row r="238" spans="1:8" s="229" customFormat="1">
      <c r="A238" s="230"/>
      <c r="B238" s="231"/>
      <c r="C238" s="232"/>
      <c r="D238" s="233"/>
      <c r="E238" s="234"/>
      <c r="F238" s="234"/>
      <c r="G238" s="234"/>
      <c r="H238" s="234"/>
    </row>
    <row r="239" spans="1:8" s="229" customFormat="1">
      <c r="A239" s="230"/>
      <c r="B239" s="231"/>
      <c r="C239" s="232"/>
      <c r="D239" s="233"/>
      <c r="E239" s="234"/>
      <c r="F239" s="234"/>
      <c r="G239" s="234"/>
      <c r="H239" s="234"/>
    </row>
    <row r="240" spans="1:8" s="229" customFormat="1">
      <c r="A240" s="230"/>
      <c r="B240" s="231"/>
      <c r="C240" s="232"/>
      <c r="D240" s="233"/>
      <c r="E240" s="234"/>
      <c r="F240" s="234"/>
      <c r="G240" s="234"/>
      <c r="H240" s="234"/>
    </row>
    <row r="241" spans="1:8" s="229" customFormat="1">
      <c r="A241" s="230"/>
      <c r="B241" s="231"/>
      <c r="C241" s="232"/>
      <c r="D241" s="233"/>
      <c r="E241" s="234"/>
      <c r="F241" s="234"/>
      <c r="G241" s="234"/>
      <c r="H241" s="234"/>
    </row>
    <row r="242" spans="1:8" s="229" customFormat="1">
      <c r="A242" s="230"/>
      <c r="B242" s="231"/>
      <c r="C242" s="232"/>
      <c r="D242" s="233"/>
      <c r="E242" s="234"/>
      <c r="F242" s="234"/>
      <c r="G242" s="234"/>
      <c r="H242" s="234"/>
    </row>
    <row r="243" spans="1:8" s="229" customFormat="1">
      <c r="A243" s="230"/>
      <c r="B243" s="231"/>
      <c r="C243" s="232"/>
      <c r="D243" s="233"/>
      <c r="E243" s="234"/>
      <c r="F243" s="234"/>
      <c r="G243" s="234"/>
      <c r="H243" s="234"/>
    </row>
    <row r="244" spans="1:8" s="229" customFormat="1">
      <c r="A244" s="230"/>
      <c r="B244" s="231"/>
      <c r="C244" s="232"/>
      <c r="D244" s="233"/>
      <c r="E244" s="234"/>
      <c r="F244" s="234"/>
      <c r="G244" s="234"/>
      <c r="H244" s="234"/>
    </row>
    <row r="245" spans="1:8" s="229" customFormat="1">
      <c r="A245" s="230"/>
      <c r="B245" s="231"/>
      <c r="C245" s="232"/>
      <c r="D245" s="233"/>
      <c r="E245" s="234"/>
      <c r="F245" s="234"/>
      <c r="G245" s="234"/>
      <c r="H245" s="234"/>
    </row>
    <row r="246" spans="1:8" s="229" customFormat="1">
      <c r="A246" s="230"/>
      <c r="B246" s="231"/>
      <c r="C246" s="232"/>
      <c r="D246" s="233"/>
      <c r="E246" s="234"/>
      <c r="F246" s="234"/>
      <c r="G246" s="234"/>
      <c r="H246" s="234"/>
    </row>
    <row r="247" spans="1:8" s="229" customFormat="1">
      <c r="A247" s="230"/>
      <c r="B247" s="231"/>
      <c r="C247" s="232"/>
      <c r="D247" s="233"/>
      <c r="E247" s="234"/>
      <c r="F247" s="234"/>
      <c r="G247" s="234"/>
      <c r="H247" s="234"/>
    </row>
    <row r="248" spans="1:8" s="229" customFormat="1">
      <c r="A248" s="230"/>
      <c r="B248" s="231"/>
      <c r="C248" s="232"/>
      <c r="D248" s="233"/>
      <c r="E248" s="234"/>
      <c r="F248" s="234"/>
      <c r="G248" s="234"/>
      <c r="H248" s="234"/>
    </row>
    <row r="249" spans="1:8" s="229" customFormat="1">
      <c r="A249" s="230"/>
      <c r="B249" s="231"/>
      <c r="C249" s="232"/>
      <c r="D249" s="233"/>
      <c r="E249" s="234"/>
      <c r="F249" s="234"/>
      <c r="G249" s="234"/>
      <c r="H249" s="234"/>
    </row>
    <row r="250" spans="1:8" s="229" customFormat="1">
      <c r="A250" s="230"/>
      <c r="B250" s="231"/>
      <c r="C250" s="232"/>
      <c r="D250" s="233"/>
      <c r="E250" s="234"/>
      <c r="F250" s="234"/>
      <c r="G250" s="234"/>
      <c r="H250" s="234"/>
    </row>
    <row r="251" spans="1:8" s="229" customFormat="1">
      <c r="A251" s="230"/>
      <c r="B251" s="231"/>
      <c r="C251" s="232"/>
      <c r="D251" s="233"/>
      <c r="E251" s="234"/>
      <c r="F251" s="234"/>
      <c r="G251" s="234"/>
      <c r="H251" s="234"/>
    </row>
    <row r="252" spans="1:8" s="229" customFormat="1">
      <c r="A252" s="230"/>
      <c r="B252" s="231"/>
      <c r="C252" s="232"/>
      <c r="D252" s="233"/>
      <c r="E252" s="234"/>
      <c r="F252" s="234"/>
      <c r="G252" s="234"/>
      <c r="H252" s="234"/>
    </row>
    <row r="253" spans="1:8" s="229" customFormat="1">
      <c r="A253" s="230"/>
      <c r="B253" s="231"/>
      <c r="C253" s="232"/>
      <c r="D253" s="233"/>
      <c r="E253" s="234"/>
      <c r="F253" s="234"/>
      <c r="G253" s="234"/>
      <c r="H253" s="234"/>
    </row>
    <row r="254" spans="1:8" s="229" customFormat="1">
      <c r="A254" s="230"/>
      <c r="B254" s="231"/>
      <c r="C254" s="232"/>
      <c r="D254" s="233"/>
      <c r="E254" s="234"/>
      <c r="F254" s="234"/>
      <c r="G254" s="234"/>
      <c r="H254" s="234"/>
    </row>
    <row r="255" spans="1:8" s="229" customFormat="1">
      <c r="A255" s="230"/>
      <c r="B255" s="231"/>
      <c r="C255" s="232"/>
      <c r="D255" s="233"/>
      <c r="E255" s="234"/>
      <c r="F255" s="234"/>
      <c r="G255" s="234"/>
      <c r="H255" s="234"/>
    </row>
    <row r="256" spans="1:8" s="229" customFormat="1">
      <c r="A256" s="230"/>
      <c r="B256" s="231"/>
      <c r="C256" s="232"/>
      <c r="D256" s="233"/>
      <c r="E256" s="234"/>
      <c r="F256" s="234"/>
      <c r="G256" s="234"/>
      <c r="H256" s="234"/>
    </row>
    <row r="257" spans="1:8" s="229" customFormat="1">
      <c r="A257" s="230"/>
      <c r="B257" s="231"/>
      <c r="C257" s="232"/>
      <c r="D257" s="233"/>
      <c r="E257" s="234"/>
      <c r="F257" s="234"/>
      <c r="G257" s="234"/>
      <c r="H257" s="234"/>
    </row>
    <row r="258" spans="1:8" s="229" customFormat="1">
      <c r="A258" s="230"/>
      <c r="B258" s="231"/>
      <c r="C258" s="232"/>
      <c r="D258" s="233"/>
      <c r="E258" s="234"/>
      <c r="F258" s="234"/>
      <c r="G258" s="234"/>
      <c r="H258" s="234"/>
    </row>
    <row r="259" spans="1:8" s="229" customFormat="1">
      <c r="A259" s="230"/>
      <c r="B259" s="231"/>
      <c r="C259" s="232"/>
      <c r="D259" s="233"/>
      <c r="E259" s="234"/>
      <c r="F259" s="234"/>
      <c r="G259" s="234"/>
      <c r="H259" s="234"/>
    </row>
    <row r="260" spans="1:8" s="229" customFormat="1">
      <c r="A260" s="230"/>
      <c r="B260" s="231"/>
      <c r="C260" s="232"/>
      <c r="D260" s="233"/>
      <c r="E260" s="234"/>
      <c r="F260" s="234"/>
      <c r="G260" s="234"/>
      <c r="H260" s="234"/>
    </row>
    <row r="261" spans="1:8" s="229" customFormat="1">
      <c r="A261" s="230"/>
      <c r="B261" s="231"/>
      <c r="C261" s="232"/>
      <c r="D261" s="233"/>
      <c r="E261" s="234"/>
      <c r="F261" s="234"/>
      <c r="G261" s="234"/>
      <c r="H261" s="234"/>
    </row>
    <row r="262" spans="1:8" s="229" customFormat="1">
      <c r="A262" s="230"/>
      <c r="B262" s="231"/>
      <c r="C262" s="232"/>
      <c r="D262" s="233"/>
      <c r="E262" s="234"/>
      <c r="F262" s="234"/>
      <c r="G262" s="234"/>
      <c r="H262" s="234"/>
    </row>
    <row r="263" spans="1:8" s="229" customFormat="1">
      <c r="A263" s="230"/>
      <c r="B263" s="231"/>
      <c r="C263" s="232"/>
      <c r="D263" s="233"/>
      <c r="E263" s="234"/>
      <c r="F263" s="234"/>
      <c r="G263" s="234"/>
      <c r="H263" s="234"/>
    </row>
    <row r="264" spans="1:8" s="229" customFormat="1">
      <c r="A264" s="230"/>
      <c r="B264" s="231"/>
      <c r="C264" s="232"/>
      <c r="D264" s="233"/>
      <c r="E264" s="234"/>
      <c r="F264" s="234"/>
      <c r="G264" s="234"/>
      <c r="H264" s="234"/>
    </row>
    <row r="265" spans="1:8" s="229" customFormat="1">
      <c r="A265" s="230"/>
      <c r="B265" s="231"/>
      <c r="C265" s="232"/>
      <c r="D265" s="233"/>
      <c r="E265" s="234"/>
      <c r="F265" s="234"/>
      <c r="G265" s="234"/>
      <c r="H265" s="234"/>
    </row>
    <row r="266" spans="1:8" s="229" customFormat="1">
      <c r="A266" s="230"/>
      <c r="B266" s="231"/>
      <c r="C266" s="232"/>
      <c r="D266" s="233"/>
      <c r="E266" s="234"/>
      <c r="F266" s="234"/>
      <c r="G266" s="234"/>
      <c r="H266" s="234"/>
    </row>
    <row r="267" spans="1:8" s="229" customFormat="1">
      <c r="A267" s="230"/>
      <c r="B267" s="231"/>
      <c r="C267" s="232"/>
      <c r="D267" s="233"/>
      <c r="E267" s="234"/>
      <c r="F267" s="234"/>
      <c r="G267" s="234"/>
      <c r="H267" s="234"/>
    </row>
    <row r="268" spans="1:8" s="229" customFormat="1">
      <c r="A268" s="230"/>
      <c r="B268" s="231"/>
      <c r="C268" s="232"/>
      <c r="D268" s="233"/>
      <c r="E268" s="234"/>
      <c r="F268" s="234"/>
      <c r="G268" s="234"/>
      <c r="H268" s="234"/>
    </row>
    <row r="269" spans="1:8" s="229" customFormat="1">
      <c r="A269" s="230"/>
      <c r="B269" s="231"/>
      <c r="C269" s="232"/>
      <c r="D269" s="233"/>
      <c r="E269" s="234"/>
      <c r="F269" s="234"/>
      <c r="G269" s="234"/>
      <c r="H269" s="234"/>
    </row>
    <row r="270" spans="1:8" s="229" customFormat="1">
      <c r="A270" s="230"/>
      <c r="B270" s="231"/>
      <c r="C270" s="232"/>
      <c r="D270" s="233"/>
      <c r="E270" s="234"/>
      <c r="F270" s="234"/>
      <c r="G270" s="234"/>
      <c r="H270" s="234"/>
    </row>
    <row r="271" spans="1:8" s="229" customFormat="1">
      <c r="A271" s="230"/>
      <c r="B271" s="231"/>
      <c r="C271" s="232"/>
      <c r="D271" s="233"/>
      <c r="E271" s="234"/>
      <c r="F271" s="234"/>
      <c r="G271" s="234"/>
      <c r="H271" s="234"/>
    </row>
    <row r="272" spans="1:8" s="229" customFormat="1">
      <c r="A272" s="230"/>
      <c r="B272" s="231"/>
      <c r="C272" s="232"/>
      <c r="D272" s="233"/>
      <c r="E272" s="234"/>
      <c r="F272" s="234"/>
      <c r="G272" s="234"/>
      <c r="H272" s="234"/>
    </row>
    <row r="273" spans="1:8" s="229" customFormat="1">
      <c r="A273" s="230"/>
      <c r="B273" s="231"/>
      <c r="C273" s="232"/>
      <c r="D273" s="233"/>
      <c r="E273" s="234"/>
      <c r="F273" s="234"/>
      <c r="G273" s="234"/>
      <c r="H273" s="234"/>
    </row>
    <row r="274" spans="1:8" s="229" customFormat="1">
      <c r="A274" s="230"/>
      <c r="B274" s="231"/>
      <c r="C274" s="232"/>
      <c r="D274" s="233"/>
      <c r="E274" s="234"/>
      <c r="F274" s="234"/>
      <c r="G274" s="234"/>
      <c r="H274" s="234"/>
    </row>
    <row r="275" spans="1:8" s="229" customFormat="1">
      <c r="A275" s="230"/>
      <c r="B275" s="231"/>
      <c r="C275" s="232"/>
      <c r="D275" s="233"/>
      <c r="E275" s="234"/>
      <c r="F275" s="234"/>
      <c r="G275" s="234"/>
      <c r="H275" s="234"/>
    </row>
    <row r="276" spans="1:8" s="229" customFormat="1">
      <c r="A276" s="230"/>
      <c r="B276" s="231"/>
      <c r="C276" s="232"/>
      <c r="D276" s="233"/>
      <c r="E276" s="234"/>
      <c r="F276" s="234"/>
      <c r="G276" s="234"/>
      <c r="H276" s="234"/>
    </row>
    <row r="277" spans="1:8" s="229" customFormat="1">
      <c r="A277" s="230"/>
      <c r="B277" s="231"/>
      <c r="C277" s="232"/>
      <c r="D277" s="233"/>
      <c r="E277" s="234"/>
      <c r="F277" s="234"/>
      <c r="G277" s="234"/>
      <c r="H277" s="234"/>
    </row>
    <row r="278" spans="1:8" s="229" customFormat="1">
      <c r="A278" s="230"/>
      <c r="B278" s="231"/>
      <c r="C278" s="232"/>
      <c r="D278" s="233"/>
      <c r="E278" s="234"/>
      <c r="F278" s="234"/>
      <c r="G278" s="234"/>
      <c r="H278" s="234"/>
    </row>
    <row r="279" spans="1:8" s="229" customFormat="1">
      <c r="A279" s="230"/>
      <c r="B279" s="231"/>
      <c r="C279" s="232"/>
      <c r="D279" s="233"/>
      <c r="E279" s="234"/>
      <c r="F279" s="234"/>
      <c r="G279" s="234"/>
      <c r="H279" s="234"/>
    </row>
    <row r="280" spans="1:8" s="229" customFormat="1">
      <c r="A280" s="230"/>
      <c r="B280" s="231"/>
      <c r="C280" s="232"/>
      <c r="D280" s="233"/>
      <c r="E280" s="234"/>
      <c r="F280" s="234"/>
      <c r="G280" s="234"/>
      <c r="H280" s="234"/>
    </row>
    <row r="281" spans="1:8" s="229" customFormat="1">
      <c r="A281" s="230"/>
      <c r="B281" s="231"/>
      <c r="C281" s="232"/>
      <c r="D281" s="233"/>
      <c r="E281" s="234"/>
      <c r="F281" s="234"/>
      <c r="G281" s="234"/>
      <c r="H281" s="234"/>
    </row>
    <row r="282" spans="1:8" s="229" customFormat="1">
      <c r="A282" s="230"/>
      <c r="B282" s="231"/>
      <c r="C282" s="232"/>
      <c r="D282" s="233"/>
      <c r="E282" s="234"/>
      <c r="F282" s="234"/>
      <c r="G282" s="234"/>
      <c r="H282" s="234"/>
    </row>
    <row r="283" spans="1:8" s="229" customFormat="1">
      <c r="A283" s="230"/>
      <c r="B283" s="231"/>
      <c r="C283" s="232"/>
      <c r="D283" s="233"/>
      <c r="E283" s="234"/>
      <c r="F283" s="234"/>
      <c r="G283" s="234"/>
      <c r="H283" s="234"/>
    </row>
    <row r="284" spans="1:8" s="229" customFormat="1">
      <c r="A284" s="230"/>
      <c r="B284" s="231"/>
      <c r="C284" s="232"/>
      <c r="D284" s="233"/>
      <c r="E284" s="234"/>
      <c r="F284" s="234"/>
      <c r="G284" s="234"/>
      <c r="H284" s="234"/>
    </row>
    <row r="285" spans="1:8" s="229" customFormat="1">
      <c r="A285" s="230"/>
      <c r="B285" s="231"/>
      <c r="C285" s="232"/>
      <c r="D285" s="233"/>
      <c r="E285" s="234"/>
      <c r="F285" s="234"/>
      <c r="G285" s="234"/>
      <c r="H285" s="234"/>
    </row>
    <row r="286" spans="1:8" s="229" customFormat="1">
      <c r="A286" s="230"/>
      <c r="B286" s="231"/>
      <c r="C286" s="232"/>
      <c r="D286" s="233"/>
      <c r="E286" s="234"/>
      <c r="F286" s="234"/>
      <c r="G286" s="234"/>
      <c r="H286" s="234"/>
    </row>
    <row r="287" spans="1:8" s="229" customFormat="1">
      <c r="A287" s="230"/>
      <c r="B287" s="231"/>
      <c r="C287" s="232"/>
      <c r="D287" s="233"/>
      <c r="E287" s="234"/>
      <c r="F287" s="234"/>
      <c r="G287" s="234"/>
      <c r="H287" s="234"/>
    </row>
    <row r="288" spans="1:8" s="229" customFormat="1">
      <c r="A288" s="230"/>
      <c r="B288" s="231"/>
      <c r="C288" s="232"/>
      <c r="D288" s="233"/>
      <c r="E288" s="234"/>
      <c r="F288" s="234"/>
      <c r="G288" s="234"/>
      <c r="H288" s="234"/>
    </row>
    <row r="289" spans="1:8" s="229" customFormat="1">
      <c r="A289" s="230"/>
      <c r="B289" s="231"/>
      <c r="C289" s="232"/>
      <c r="D289" s="233"/>
      <c r="E289" s="234"/>
      <c r="F289" s="234"/>
      <c r="G289" s="234"/>
      <c r="H289" s="234"/>
    </row>
    <row r="290" spans="1:8" s="229" customFormat="1">
      <c r="A290" s="230"/>
      <c r="B290" s="231"/>
      <c r="C290" s="232"/>
      <c r="D290" s="233"/>
      <c r="E290" s="234"/>
      <c r="F290" s="234"/>
      <c r="G290" s="234"/>
      <c r="H290" s="234"/>
    </row>
    <row r="291" spans="1:8" s="229" customFormat="1">
      <c r="A291" s="230"/>
      <c r="B291" s="231"/>
      <c r="C291" s="232"/>
      <c r="D291" s="233"/>
      <c r="E291" s="234"/>
      <c r="F291" s="234"/>
      <c r="G291" s="234"/>
      <c r="H291" s="234"/>
    </row>
    <row r="292" spans="1:8" s="229" customFormat="1">
      <c r="A292" s="230"/>
      <c r="B292" s="231"/>
      <c r="C292" s="232"/>
      <c r="D292" s="233"/>
      <c r="E292" s="234"/>
      <c r="F292" s="234"/>
      <c r="G292" s="234"/>
      <c r="H292" s="234"/>
    </row>
    <row r="293" spans="1:8" s="229" customFormat="1">
      <c r="A293" s="230"/>
      <c r="B293" s="231"/>
      <c r="C293" s="232"/>
      <c r="D293" s="233"/>
      <c r="E293" s="234"/>
      <c r="F293" s="234"/>
      <c r="G293" s="234"/>
      <c r="H293" s="234"/>
    </row>
    <row r="294" spans="1:8" s="229" customFormat="1">
      <c r="A294" s="230"/>
      <c r="B294" s="231"/>
      <c r="C294" s="232"/>
      <c r="D294" s="233"/>
      <c r="E294" s="234"/>
      <c r="F294" s="234"/>
      <c r="G294" s="234"/>
      <c r="H294" s="234"/>
    </row>
    <row r="295" spans="1:8" s="229" customFormat="1">
      <c r="A295" s="230"/>
      <c r="B295" s="231"/>
      <c r="C295" s="232"/>
      <c r="D295" s="233"/>
      <c r="E295" s="234"/>
      <c r="F295" s="234"/>
      <c r="G295" s="234"/>
      <c r="H295" s="234"/>
    </row>
    <row r="296" spans="1:8" s="229" customFormat="1">
      <c r="A296" s="230"/>
      <c r="B296" s="231"/>
      <c r="C296" s="232"/>
      <c r="D296" s="233"/>
      <c r="E296" s="234"/>
      <c r="F296" s="234"/>
      <c r="G296" s="234"/>
      <c r="H296" s="234"/>
    </row>
    <row r="297" spans="1:8" s="229" customFormat="1">
      <c r="A297" s="230"/>
      <c r="B297" s="231"/>
      <c r="C297" s="232"/>
      <c r="D297" s="233"/>
      <c r="E297" s="234"/>
      <c r="F297" s="234"/>
      <c r="G297" s="234"/>
      <c r="H297" s="234"/>
    </row>
    <row r="298" spans="1:8" s="229" customFormat="1">
      <c r="A298" s="230"/>
      <c r="B298" s="231"/>
      <c r="C298" s="232"/>
      <c r="D298" s="233"/>
      <c r="E298" s="234"/>
      <c r="F298" s="234"/>
      <c r="G298" s="234"/>
      <c r="H298" s="234"/>
    </row>
    <row r="299" spans="1:8" s="229" customFormat="1">
      <c r="A299" s="230"/>
      <c r="B299" s="231"/>
      <c r="C299" s="232"/>
      <c r="D299" s="233"/>
      <c r="E299" s="234"/>
      <c r="F299" s="234"/>
      <c r="G299" s="234"/>
      <c r="H299" s="234"/>
    </row>
    <row r="300" spans="1:8" s="229" customFormat="1">
      <c r="A300" s="230"/>
      <c r="B300" s="231"/>
      <c r="C300" s="232"/>
      <c r="D300" s="233"/>
      <c r="E300" s="234"/>
      <c r="F300" s="234"/>
      <c r="G300" s="234"/>
      <c r="H300" s="234"/>
    </row>
    <row r="301" spans="1:8" s="229" customFormat="1">
      <c r="A301" s="230"/>
      <c r="B301" s="231"/>
      <c r="C301" s="232"/>
      <c r="D301" s="233"/>
      <c r="E301" s="234"/>
      <c r="F301" s="234"/>
      <c r="G301" s="234"/>
      <c r="H301" s="234"/>
    </row>
    <row r="302" spans="1:8" s="229" customFormat="1">
      <c r="A302" s="230"/>
      <c r="B302" s="231"/>
      <c r="C302" s="232"/>
      <c r="D302" s="233"/>
      <c r="E302" s="234"/>
      <c r="F302" s="234"/>
      <c r="G302" s="234"/>
      <c r="H302" s="234"/>
    </row>
    <row r="303" spans="1:8" s="229" customFormat="1">
      <c r="A303" s="230"/>
      <c r="B303" s="231"/>
      <c r="C303" s="232"/>
      <c r="D303" s="233"/>
      <c r="E303" s="234"/>
      <c r="F303" s="234"/>
      <c r="G303" s="234"/>
      <c r="H303" s="234"/>
    </row>
    <row r="304" spans="1:8" s="229" customFormat="1">
      <c r="A304" s="230"/>
      <c r="B304" s="231"/>
      <c r="C304" s="232"/>
      <c r="D304" s="233"/>
      <c r="E304" s="234"/>
      <c r="F304" s="234"/>
      <c r="G304" s="234"/>
      <c r="H304" s="234"/>
    </row>
    <row r="305" spans="1:8" s="229" customFormat="1">
      <c r="A305" s="230"/>
      <c r="B305" s="231"/>
      <c r="C305" s="232"/>
      <c r="D305" s="233"/>
      <c r="E305" s="234"/>
      <c r="F305" s="234"/>
      <c r="G305" s="234"/>
      <c r="H305" s="234"/>
    </row>
    <row r="306" spans="1:8" s="229" customFormat="1">
      <c r="A306" s="230"/>
      <c r="B306" s="231"/>
      <c r="C306" s="232"/>
      <c r="D306" s="233"/>
      <c r="E306" s="234"/>
      <c r="F306" s="234"/>
      <c r="G306" s="234"/>
      <c r="H306" s="234"/>
    </row>
    <row r="307" spans="1:8" s="229" customFormat="1">
      <c r="A307" s="230"/>
      <c r="B307" s="231"/>
      <c r="C307" s="232"/>
      <c r="D307" s="233"/>
      <c r="E307" s="234"/>
      <c r="F307" s="234"/>
      <c r="G307" s="234"/>
      <c r="H307" s="234"/>
    </row>
    <row r="308" spans="1:8" s="229" customFormat="1">
      <c r="A308" s="230"/>
      <c r="B308" s="231"/>
      <c r="C308" s="232"/>
      <c r="D308" s="233"/>
      <c r="E308" s="234"/>
      <c r="F308" s="234"/>
      <c r="G308" s="234"/>
      <c r="H308" s="234"/>
    </row>
    <row r="309" spans="1:8" s="229" customFormat="1">
      <c r="A309" s="230"/>
      <c r="B309" s="231"/>
      <c r="C309" s="232"/>
      <c r="D309" s="233"/>
      <c r="E309" s="234"/>
      <c r="F309" s="234"/>
      <c r="G309" s="234"/>
      <c r="H309" s="234"/>
    </row>
    <row r="310" spans="1:8" s="229" customFormat="1">
      <c r="A310" s="230"/>
      <c r="B310" s="231"/>
      <c r="C310" s="232"/>
      <c r="D310" s="233"/>
      <c r="E310" s="234"/>
      <c r="F310" s="234"/>
      <c r="G310" s="234"/>
      <c r="H310" s="234"/>
    </row>
    <row r="311" spans="1:8" s="229" customFormat="1">
      <c r="A311" s="230"/>
      <c r="B311" s="231"/>
      <c r="C311" s="232"/>
      <c r="D311" s="233"/>
      <c r="E311" s="234"/>
      <c r="F311" s="234"/>
      <c r="G311" s="234"/>
      <c r="H311" s="234"/>
    </row>
    <row r="312" spans="1:8" s="229" customFormat="1">
      <c r="A312" s="230"/>
      <c r="B312" s="231"/>
      <c r="C312" s="232"/>
      <c r="D312" s="233"/>
      <c r="E312" s="234"/>
      <c r="F312" s="234"/>
      <c r="G312" s="234"/>
      <c r="H312" s="234"/>
    </row>
    <row r="313" spans="1:8" s="229" customFormat="1">
      <c r="A313" s="230"/>
      <c r="B313" s="231"/>
      <c r="C313" s="232"/>
      <c r="D313" s="233"/>
      <c r="E313" s="234"/>
      <c r="F313" s="234"/>
      <c r="G313" s="234"/>
      <c r="H313" s="234"/>
    </row>
    <row r="314" spans="1:8" s="229" customFormat="1">
      <c r="A314" s="230"/>
      <c r="B314" s="231"/>
      <c r="C314" s="232"/>
      <c r="D314" s="233"/>
      <c r="E314" s="234"/>
      <c r="F314" s="234"/>
      <c r="G314" s="234"/>
      <c r="H314" s="234"/>
    </row>
    <row r="315" spans="1:8" s="229" customFormat="1">
      <c r="A315" s="230"/>
      <c r="B315" s="231"/>
      <c r="C315" s="232"/>
      <c r="D315" s="233"/>
      <c r="E315" s="234"/>
      <c r="F315" s="234"/>
      <c r="G315" s="234"/>
      <c r="H315" s="234"/>
    </row>
    <row r="316" spans="1:8" s="229" customFormat="1">
      <c r="A316" s="230"/>
      <c r="B316" s="231"/>
      <c r="C316" s="232"/>
      <c r="D316" s="233"/>
      <c r="E316" s="234"/>
      <c r="F316" s="234"/>
      <c r="G316" s="234"/>
      <c r="H316" s="234"/>
    </row>
    <row r="317" spans="1:8" s="229" customFormat="1">
      <c r="A317" s="230"/>
      <c r="B317" s="231"/>
      <c r="C317" s="232"/>
      <c r="D317" s="233"/>
      <c r="E317" s="234"/>
      <c r="F317" s="234"/>
      <c r="G317" s="234"/>
      <c r="H317" s="234"/>
    </row>
    <row r="318" spans="1:8" s="229" customFormat="1">
      <c r="A318" s="230"/>
      <c r="B318" s="231"/>
      <c r="C318" s="232"/>
      <c r="D318" s="233"/>
      <c r="E318" s="234"/>
      <c r="F318" s="234"/>
      <c r="G318" s="234"/>
      <c r="H318" s="234"/>
    </row>
    <row r="319" spans="1:8" s="229" customFormat="1">
      <c r="A319" s="230"/>
      <c r="B319" s="231"/>
      <c r="C319" s="232"/>
      <c r="D319" s="233"/>
      <c r="E319" s="234"/>
      <c r="F319" s="234"/>
      <c r="G319" s="234"/>
      <c r="H319" s="234"/>
    </row>
    <row r="320" spans="1:8" s="229" customFormat="1">
      <c r="A320" s="230"/>
      <c r="B320" s="231"/>
      <c r="C320" s="232"/>
      <c r="D320" s="233"/>
      <c r="E320" s="234"/>
      <c r="F320" s="234"/>
      <c r="G320" s="234"/>
      <c r="H320" s="234"/>
    </row>
    <row r="321" spans="1:8" s="229" customFormat="1">
      <c r="A321" s="230"/>
      <c r="B321" s="231"/>
      <c r="C321" s="232"/>
      <c r="D321" s="233"/>
      <c r="E321" s="234"/>
      <c r="F321" s="234"/>
      <c r="G321" s="234"/>
      <c r="H321" s="234"/>
    </row>
    <row r="322" spans="1:8" s="229" customFormat="1">
      <c r="A322" s="230"/>
      <c r="B322" s="231"/>
      <c r="C322" s="232"/>
      <c r="D322" s="233"/>
      <c r="E322" s="234"/>
      <c r="F322" s="234"/>
      <c r="G322" s="234"/>
      <c r="H322" s="234"/>
    </row>
    <row r="323" spans="1:8" s="229" customFormat="1">
      <c r="A323" s="230"/>
      <c r="B323" s="231"/>
      <c r="C323" s="232"/>
      <c r="D323" s="233"/>
      <c r="E323" s="234"/>
      <c r="F323" s="234"/>
      <c r="G323" s="234"/>
      <c r="H323" s="234"/>
    </row>
    <row r="324" spans="1:8" s="229" customFormat="1">
      <c r="A324" s="230"/>
      <c r="B324" s="231"/>
      <c r="C324" s="232"/>
      <c r="D324" s="233"/>
      <c r="E324" s="234"/>
      <c r="F324" s="234"/>
      <c r="G324" s="234"/>
      <c r="H324" s="234"/>
    </row>
    <row r="325" spans="1:8" s="229" customFormat="1">
      <c r="A325" s="230"/>
      <c r="B325" s="231"/>
      <c r="C325" s="232"/>
      <c r="D325" s="233"/>
      <c r="E325" s="234"/>
      <c r="F325" s="234"/>
      <c r="G325" s="234"/>
      <c r="H325" s="234"/>
    </row>
    <row r="326" spans="1:8" s="229" customFormat="1">
      <c r="A326" s="230"/>
      <c r="B326" s="231"/>
      <c r="C326" s="232"/>
      <c r="D326" s="233"/>
      <c r="E326" s="234"/>
      <c r="F326" s="234"/>
      <c r="G326" s="234"/>
      <c r="H326" s="234"/>
    </row>
    <row r="327" spans="1:8" s="229" customFormat="1">
      <c r="A327" s="230"/>
      <c r="B327" s="231"/>
      <c r="C327" s="232"/>
      <c r="D327" s="233"/>
      <c r="E327" s="234"/>
      <c r="F327" s="234"/>
      <c r="G327" s="234"/>
      <c r="H327" s="234"/>
    </row>
    <row r="328" spans="1:8" s="229" customFormat="1">
      <c r="A328" s="230"/>
      <c r="B328" s="231"/>
      <c r="C328" s="232"/>
      <c r="D328" s="233"/>
      <c r="E328" s="234"/>
      <c r="F328" s="234"/>
      <c r="G328" s="234"/>
      <c r="H328" s="234"/>
    </row>
    <row r="329" spans="1:8" s="229" customFormat="1">
      <c r="A329" s="230"/>
      <c r="B329" s="231"/>
      <c r="C329" s="232"/>
      <c r="D329" s="233"/>
      <c r="E329" s="234"/>
      <c r="F329" s="234"/>
      <c r="G329" s="234"/>
      <c r="H329" s="234"/>
    </row>
    <row r="330" spans="1:8" s="229" customFormat="1">
      <c r="A330" s="230"/>
      <c r="B330" s="231"/>
      <c r="C330" s="232"/>
      <c r="D330" s="233"/>
      <c r="E330" s="234"/>
      <c r="F330" s="234"/>
      <c r="G330" s="234"/>
      <c r="H330" s="234"/>
    </row>
    <row r="331" spans="1:8" s="229" customFormat="1">
      <c r="A331" s="230"/>
      <c r="B331" s="231"/>
      <c r="C331" s="232"/>
      <c r="D331" s="233"/>
      <c r="E331" s="234"/>
      <c r="F331" s="234"/>
      <c r="G331" s="234"/>
      <c r="H331" s="234"/>
    </row>
    <row r="332" spans="1:8" s="229" customFormat="1">
      <c r="A332" s="230"/>
      <c r="B332" s="231"/>
      <c r="C332" s="232"/>
      <c r="D332" s="233"/>
      <c r="E332" s="234"/>
      <c r="F332" s="234"/>
      <c r="G332" s="234"/>
      <c r="H332" s="234"/>
    </row>
    <row r="333" spans="1:8" s="229" customFormat="1">
      <c r="A333" s="230"/>
      <c r="B333" s="231"/>
      <c r="C333" s="232"/>
      <c r="D333" s="233"/>
      <c r="E333" s="234"/>
      <c r="F333" s="234"/>
      <c r="G333" s="234"/>
      <c r="H333" s="234"/>
    </row>
    <row r="334" spans="1:8" s="229" customFormat="1">
      <c r="A334" s="230"/>
      <c r="B334" s="231"/>
      <c r="C334" s="232"/>
      <c r="D334" s="233"/>
      <c r="E334" s="234"/>
      <c r="F334" s="234"/>
      <c r="G334" s="234"/>
      <c r="H334" s="234"/>
    </row>
    <row r="335" spans="1:8" s="229" customFormat="1">
      <c r="A335" s="230"/>
      <c r="B335" s="231"/>
      <c r="C335" s="232"/>
      <c r="D335" s="233"/>
      <c r="E335" s="234"/>
      <c r="F335" s="234"/>
      <c r="G335" s="234"/>
      <c r="H335" s="234"/>
    </row>
    <row r="336" spans="1:8" s="229" customFormat="1">
      <c r="A336" s="230"/>
      <c r="B336" s="231"/>
      <c r="C336" s="232"/>
      <c r="D336" s="233"/>
      <c r="E336" s="234"/>
      <c r="F336" s="234"/>
      <c r="G336" s="234"/>
      <c r="H336" s="234"/>
    </row>
    <row r="337" spans="1:8" s="229" customFormat="1">
      <c r="A337" s="230"/>
      <c r="B337" s="231"/>
      <c r="C337" s="232"/>
      <c r="D337" s="233"/>
      <c r="E337" s="234"/>
      <c r="F337" s="234"/>
      <c r="G337" s="234"/>
      <c r="H337" s="234"/>
    </row>
    <row r="338" spans="1:8" s="229" customFormat="1">
      <c r="A338" s="230"/>
      <c r="B338" s="231"/>
      <c r="C338" s="232"/>
      <c r="D338" s="233"/>
      <c r="E338" s="234"/>
      <c r="F338" s="234"/>
      <c r="G338" s="234"/>
      <c r="H338" s="234"/>
    </row>
    <row r="339" spans="1:8" s="229" customFormat="1">
      <c r="A339" s="230"/>
      <c r="B339" s="231"/>
      <c r="C339" s="232"/>
      <c r="D339" s="233"/>
      <c r="E339" s="234"/>
      <c r="F339" s="234"/>
      <c r="G339" s="234"/>
      <c r="H339" s="234"/>
    </row>
    <row r="340" spans="1:8" s="229" customFormat="1">
      <c r="A340" s="230"/>
      <c r="B340" s="231"/>
      <c r="C340" s="232"/>
      <c r="D340" s="233"/>
      <c r="E340" s="234"/>
      <c r="F340" s="234"/>
      <c r="G340" s="234"/>
      <c r="H340" s="234"/>
    </row>
    <row r="341" spans="1:8" s="229" customFormat="1">
      <c r="A341" s="230"/>
      <c r="B341" s="231"/>
      <c r="C341" s="232"/>
      <c r="D341" s="233"/>
      <c r="E341" s="234"/>
      <c r="F341" s="234"/>
      <c r="G341" s="234"/>
      <c r="H341" s="234"/>
    </row>
    <row r="342" spans="1:8" s="229" customFormat="1">
      <c r="A342" s="230"/>
      <c r="B342" s="231"/>
      <c r="C342" s="232"/>
      <c r="D342" s="233"/>
      <c r="E342" s="234"/>
      <c r="F342" s="234"/>
      <c r="G342" s="234"/>
      <c r="H342" s="234"/>
    </row>
    <row r="343" spans="1:8" s="229" customFormat="1">
      <c r="A343" s="230"/>
      <c r="B343" s="231"/>
      <c r="C343" s="232"/>
      <c r="D343" s="233"/>
      <c r="E343" s="234"/>
      <c r="F343" s="234"/>
      <c r="G343" s="234"/>
      <c r="H343" s="234"/>
    </row>
    <row r="344" spans="1:8" s="229" customFormat="1">
      <c r="A344" s="230"/>
      <c r="B344" s="231"/>
      <c r="C344" s="232"/>
      <c r="D344" s="233"/>
      <c r="E344" s="234"/>
      <c r="F344" s="234"/>
      <c r="G344" s="234"/>
      <c r="H344" s="234"/>
    </row>
    <row r="345" spans="1:8" s="229" customFormat="1">
      <c r="A345" s="230"/>
      <c r="B345" s="231"/>
      <c r="C345" s="232"/>
      <c r="D345" s="233"/>
      <c r="E345" s="234"/>
      <c r="F345" s="234"/>
      <c r="G345" s="234"/>
      <c r="H345" s="234"/>
    </row>
    <row r="346" spans="1:8" s="229" customFormat="1">
      <c r="A346" s="230"/>
      <c r="B346" s="231"/>
      <c r="C346" s="232"/>
      <c r="D346" s="233"/>
      <c r="E346" s="234"/>
      <c r="F346" s="234"/>
      <c r="G346" s="234"/>
      <c r="H346" s="234"/>
    </row>
    <row r="347" spans="1:8" s="229" customFormat="1">
      <c r="A347" s="230"/>
      <c r="B347" s="231"/>
      <c r="C347" s="232"/>
      <c r="D347" s="233"/>
      <c r="E347" s="234"/>
      <c r="F347" s="234"/>
      <c r="G347" s="234"/>
      <c r="H347" s="234"/>
    </row>
    <row r="348" spans="1:8" s="229" customFormat="1">
      <c r="A348" s="230"/>
      <c r="B348" s="231"/>
      <c r="C348" s="232"/>
      <c r="D348" s="233"/>
      <c r="E348" s="234"/>
      <c r="F348" s="234"/>
      <c r="G348" s="234"/>
      <c r="H348" s="234"/>
    </row>
    <row r="349" spans="1:8" s="229" customFormat="1">
      <c r="A349" s="230"/>
      <c r="B349" s="231"/>
      <c r="C349" s="232"/>
      <c r="D349" s="233"/>
      <c r="E349" s="234"/>
      <c r="F349" s="234"/>
      <c r="G349" s="234"/>
      <c r="H349" s="234"/>
    </row>
    <row r="350" spans="1:8" s="229" customFormat="1">
      <c r="A350" s="230"/>
      <c r="B350" s="231"/>
      <c r="C350" s="232"/>
      <c r="D350" s="233"/>
      <c r="E350" s="234"/>
      <c r="F350" s="234"/>
      <c r="G350" s="234"/>
      <c r="H350" s="234"/>
    </row>
    <row r="351" spans="1:8" s="229" customFormat="1">
      <c r="A351" s="230"/>
      <c r="B351" s="231"/>
      <c r="C351" s="232"/>
      <c r="D351" s="233"/>
      <c r="E351" s="234"/>
      <c r="F351" s="234"/>
      <c r="G351" s="234"/>
      <c r="H351" s="234"/>
    </row>
    <row r="352" spans="1:8" s="229" customFormat="1">
      <c r="A352" s="230"/>
      <c r="B352" s="231"/>
      <c r="C352" s="232"/>
      <c r="D352" s="233"/>
      <c r="E352" s="234"/>
      <c r="F352" s="234"/>
      <c r="G352" s="234"/>
      <c r="H352" s="234"/>
    </row>
    <row r="353" spans="1:8" s="229" customFormat="1">
      <c r="A353" s="230"/>
      <c r="B353" s="231"/>
      <c r="C353" s="232"/>
      <c r="D353" s="233"/>
      <c r="E353" s="234"/>
      <c r="F353" s="234"/>
      <c r="G353" s="234"/>
      <c r="H353" s="234"/>
    </row>
    <row r="354" spans="1:8" s="229" customFormat="1">
      <c r="A354" s="230"/>
      <c r="B354" s="231"/>
      <c r="C354" s="232"/>
      <c r="D354" s="233"/>
      <c r="E354" s="234"/>
      <c r="F354" s="234"/>
      <c r="G354" s="234"/>
      <c r="H354" s="234"/>
    </row>
    <row r="355" spans="1:8" s="229" customFormat="1">
      <c r="A355" s="230"/>
      <c r="B355" s="231"/>
      <c r="C355" s="232"/>
      <c r="D355" s="233"/>
      <c r="E355" s="234"/>
      <c r="F355" s="234"/>
      <c r="G355" s="234"/>
      <c r="H355" s="234"/>
    </row>
    <row r="356" spans="1:8" s="229" customFormat="1">
      <c r="A356" s="230"/>
      <c r="B356" s="231"/>
      <c r="C356" s="232"/>
      <c r="D356" s="233"/>
      <c r="E356" s="234"/>
      <c r="F356" s="234"/>
      <c r="G356" s="234"/>
      <c r="H356" s="234"/>
    </row>
    <row r="357" spans="1:8" s="229" customFormat="1">
      <c r="A357" s="230"/>
      <c r="B357" s="231"/>
      <c r="C357" s="232"/>
      <c r="D357" s="233"/>
      <c r="E357" s="234"/>
      <c r="F357" s="234"/>
      <c r="G357" s="234"/>
      <c r="H357" s="234"/>
    </row>
    <row r="358" spans="1:8" s="229" customFormat="1">
      <c r="A358" s="230"/>
      <c r="B358" s="231"/>
      <c r="C358" s="232"/>
      <c r="D358" s="233"/>
      <c r="E358" s="234"/>
      <c r="F358" s="234"/>
      <c r="G358" s="234"/>
      <c r="H358" s="234"/>
    </row>
    <row r="359" spans="1:8" s="229" customFormat="1">
      <c r="A359" s="230"/>
      <c r="B359" s="231"/>
      <c r="C359" s="232"/>
      <c r="D359" s="233"/>
      <c r="E359" s="234"/>
      <c r="F359" s="234"/>
      <c r="G359" s="234"/>
      <c r="H359" s="234"/>
    </row>
    <row r="360" spans="1:8" s="229" customFormat="1">
      <c r="A360" s="230"/>
      <c r="B360" s="231"/>
      <c r="C360" s="232"/>
      <c r="D360" s="233"/>
      <c r="E360" s="234"/>
      <c r="F360" s="234"/>
      <c r="G360" s="234"/>
      <c r="H360" s="234"/>
    </row>
    <row r="361" spans="1:8" s="229" customFormat="1">
      <c r="A361" s="230"/>
      <c r="B361" s="231"/>
      <c r="C361" s="232"/>
      <c r="D361" s="233"/>
      <c r="E361" s="234"/>
      <c r="F361" s="234"/>
      <c r="G361" s="234"/>
      <c r="H361" s="234"/>
    </row>
    <row r="362" spans="1:8" s="229" customFormat="1">
      <c r="A362" s="230"/>
      <c r="B362" s="231"/>
      <c r="C362" s="232"/>
      <c r="D362" s="233"/>
      <c r="E362" s="234"/>
      <c r="F362" s="234"/>
      <c r="G362" s="234"/>
      <c r="H362" s="234"/>
    </row>
    <row r="363" spans="1:8" s="229" customFormat="1">
      <c r="A363" s="230"/>
      <c r="B363" s="231"/>
      <c r="C363" s="232"/>
      <c r="D363" s="233"/>
      <c r="E363" s="234"/>
      <c r="F363" s="234"/>
      <c r="G363" s="234"/>
      <c r="H363" s="234"/>
    </row>
    <row r="364" spans="1:8" s="229" customFormat="1">
      <c r="A364" s="230"/>
      <c r="B364" s="231"/>
      <c r="C364" s="232"/>
      <c r="D364" s="233"/>
      <c r="E364" s="234"/>
      <c r="F364" s="234"/>
      <c r="G364" s="234"/>
      <c r="H364" s="234"/>
    </row>
    <row r="365" spans="1:8" s="229" customFormat="1">
      <c r="A365" s="230"/>
      <c r="B365" s="231"/>
      <c r="C365" s="232"/>
      <c r="D365" s="233"/>
      <c r="E365" s="234"/>
      <c r="F365" s="234"/>
      <c r="G365" s="234"/>
      <c r="H365" s="234"/>
    </row>
    <row r="366" spans="1:8" s="229" customFormat="1">
      <c r="A366" s="230"/>
      <c r="B366" s="231"/>
      <c r="C366" s="232"/>
      <c r="D366" s="233"/>
      <c r="E366" s="234"/>
      <c r="F366" s="234"/>
      <c r="G366" s="234"/>
      <c r="H366" s="234"/>
    </row>
    <row r="367" spans="1:8" s="229" customFormat="1">
      <c r="A367" s="230"/>
      <c r="B367" s="231"/>
      <c r="C367" s="232"/>
      <c r="D367" s="233"/>
      <c r="E367" s="234"/>
      <c r="F367" s="234"/>
      <c r="G367" s="234"/>
      <c r="H367" s="234"/>
    </row>
    <row r="368" spans="1:8" s="229" customFormat="1">
      <c r="A368" s="230"/>
      <c r="B368" s="231"/>
      <c r="C368" s="232"/>
      <c r="D368" s="233"/>
      <c r="E368" s="234"/>
      <c r="F368" s="234"/>
      <c r="G368" s="234"/>
      <c r="H368" s="234"/>
    </row>
    <row r="369" spans="1:147" s="229" customFormat="1">
      <c r="A369" s="230"/>
      <c r="B369" s="231"/>
      <c r="C369" s="232"/>
      <c r="D369" s="233"/>
      <c r="E369" s="234"/>
      <c r="F369" s="234"/>
      <c r="G369" s="234"/>
      <c r="H369" s="234"/>
    </row>
    <row r="370" spans="1:147" s="229" customFormat="1">
      <c r="A370" s="230"/>
      <c r="B370" s="231"/>
      <c r="C370" s="232"/>
      <c r="D370" s="233"/>
      <c r="E370" s="234"/>
      <c r="F370" s="234"/>
      <c r="G370" s="234"/>
      <c r="H370" s="234"/>
    </row>
    <row r="371" spans="1:147" s="229" customFormat="1">
      <c r="A371" s="230"/>
      <c r="B371" s="231"/>
      <c r="C371" s="232"/>
      <c r="D371" s="233"/>
      <c r="E371" s="234"/>
      <c r="F371" s="234"/>
      <c r="G371" s="234"/>
      <c r="H371" s="234"/>
    </row>
    <row r="372" spans="1:147">
      <c r="E372" s="234"/>
    </row>
    <row r="373" spans="1:147">
      <c r="E373" s="234"/>
    </row>
    <row r="374" spans="1:147">
      <c r="E374" s="234"/>
    </row>
    <row r="375" spans="1:147">
      <c r="E375" s="234"/>
    </row>
    <row r="376" spans="1:147">
      <c r="E376" s="234"/>
    </row>
    <row r="377" spans="1:147">
      <c r="E377" s="234"/>
    </row>
    <row r="378" spans="1:147">
      <c r="E378" s="234"/>
    </row>
    <row r="379" spans="1:147">
      <c r="E379" s="234"/>
    </row>
    <row r="380" spans="1:147">
      <c r="E380" s="234"/>
    </row>
    <row r="381" spans="1:147">
      <c r="E381" s="234"/>
    </row>
    <row r="382" spans="1:147" s="234" customFormat="1">
      <c r="A382" s="235"/>
      <c r="B382" s="236"/>
      <c r="C382" s="237"/>
      <c r="D382" s="238"/>
      <c r="I382" s="221"/>
      <c r="J382" s="221"/>
      <c r="K382" s="221"/>
      <c r="L382" s="221"/>
      <c r="M382" s="221"/>
      <c r="N382" s="221"/>
      <c r="O382" s="221"/>
      <c r="P382" s="221"/>
      <c r="Q382" s="221"/>
      <c r="R382" s="221"/>
      <c r="S382" s="221"/>
      <c r="T382" s="221"/>
      <c r="U382" s="221"/>
      <c r="V382" s="221"/>
      <c r="W382" s="221"/>
      <c r="X382" s="221"/>
      <c r="Y382" s="221"/>
      <c r="Z382" s="221"/>
      <c r="AA382" s="221"/>
      <c r="AB382" s="221"/>
      <c r="AC382" s="221"/>
      <c r="AD382" s="221"/>
      <c r="AE382" s="221"/>
      <c r="AF382" s="221"/>
      <c r="AG382" s="221"/>
      <c r="AH382" s="221"/>
      <c r="AI382" s="221"/>
      <c r="AJ382" s="221"/>
      <c r="AK382" s="221"/>
      <c r="AL382" s="221"/>
      <c r="AM382" s="221"/>
      <c r="AN382" s="221"/>
      <c r="AO382" s="221"/>
      <c r="AP382" s="221"/>
      <c r="AQ382" s="221"/>
      <c r="AR382" s="221"/>
      <c r="AS382" s="221"/>
      <c r="AT382" s="221"/>
      <c r="AU382" s="221"/>
      <c r="AV382" s="221"/>
      <c r="AW382" s="221"/>
      <c r="AX382" s="221"/>
      <c r="AY382" s="221"/>
      <c r="AZ382" s="221"/>
      <c r="BA382" s="221"/>
      <c r="BB382" s="221"/>
      <c r="BC382" s="221"/>
      <c r="BD382" s="221"/>
      <c r="BE382" s="221"/>
      <c r="BF382" s="221"/>
      <c r="BG382" s="221"/>
      <c r="BH382" s="221"/>
      <c r="BI382" s="221"/>
      <c r="BJ382" s="221"/>
      <c r="BK382" s="221"/>
      <c r="BL382" s="221"/>
      <c r="BM382" s="221"/>
      <c r="BN382" s="221"/>
      <c r="BO382" s="221"/>
      <c r="BP382" s="221"/>
      <c r="BQ382" s="221"/>
      <c r="BR382" s="221"/>
      <c r="BS382" s="221"/>
      <c r="BT382" s="221"/>
      <c r="BU382" s="221"/>
      <c r="BV382" s="221"/>
      <c r="BW382" s="221"/>
      <c r="BX382" s="221"/>
      <c r="BY382" s="221"/>
      <c r="BZ382" s="221"/>
      <c r="CA382" s="221"/>
      <c r="CB382" s="221"/>
      <c r="CC382" s="221"/>
      <c r="CD382" s="221"/>
      <c r="CE382" s="221"/>
      <c r="CF382" s="221"/>
      <c r="CG382" s="221"/>
      <c r="CH382" s="221"/>
      <c r="CI382" s="221"/>
      <c r="CJ382" s="221"/>
      <c r="CK382" s="221"/>
      <c r="CL382" s="221"/>
      <c r="CM382" s="221"/>
      <c r="CN382" s="221"/>
      <c r="CO382" s="221"/>
      <c r="CP382" s="221"/>
      <c r="CQ382" s="221"/>
      <c r="CR382" s="221"/>
      <c r="CS382" s="221"/>
      <c r="CT382" s="221"/>
      <c r="CU382" s="221"/>
      <c r="CV382" s="221"/>
      <c r="CW382" s="221"/>
      <c r="CX382" s="221"/>
      <c r="CY382" s="221"/>
      <c r="CZ382" s="221"/>
      <c r="DA382" s="221"/>
      <c r="DB382" s="221"/>
      <c r="DC382" s="221"/>
      <c r="DD382" s="221"/>
      <c r="DE382" s="221"/>
      <c r="DF382" s="221"/>
      <c r="DG382" s="221"/>
      <c r="DH382" s="221"/>
      <c r="DI382" s="221"/>
      <c r="DJ382" s="221"/>
      <c r="DK382" s="221"/>
      <c r="DL382" s="221"/>
      <c r="DM382" s="221"/>
      <c r="DN382" s="221"/>
      <c r="DO382" s="221"/>
      <c r="DP382" s="221"/>
      <c r="DQ382" s="221"/>
      <c r="DR382" s="221"/>
      <c r="DS382" s="221"/>
      <c r="DT382" s="221"/>
      <c r="DU382" s="221"/>
      <c r="DV382" s="221"/>
      <c r="DW382" s="221"/>
      <c r="DX382" s="221"/>
      <c r="DY382" s="221"/>
      <c r="DZ382" s="221"/>
      <c r="EA382" s="221"/>
      <c r="EB382" s="221"/>
      <c r="EC382" s="221"/>
      <c r="ED382" s="221"/>
      <c r="EE382" s="221"/>
      <c r="EF382" s="221"/>
      <c r="EG382" s="221"/>
      <c r="EH382" s="221"/>
      <c r="EI382" s="221"/>
      <c r="EJ382" s="221"/>
      <c r="EK382" s="221"/>
      <c r="EL382" s="221"/>
      <c r="EM382" s="221"/>
      <c r="EN382" s="221"/>
      <c r="EO382" s="221"/>
      <c r="EP382" s="221"/>
      <c r="EQ382" s="221"/>
    </row>
    <row r="383" spans="1:147" s="234" customFormat="1">
      <c r="A383" s="235"/>
      <c r="B383" s="236"/>
      <c r="C383" s="237"/>
      <c r="D383" s="238"/>
      <c r="I383" s="221"/>
      <c r="J383" s="221"/>
      <c r="K383" s="221"/>
      <c r="L383" s="221"/>
      <c r="M383" s="221"/>
      <c r="N383" s="221"/>
      <c r="O383" s="221"/>
      <c r="P383" s="221"/>
      <c r="Q383" s="221"/>
      <c r="R383" s="221"/>
      <c r="S383" s="221"/>
      <c r="T383" s="221"/>
      <c r="U383" s="221"/>
      <c r="V383" s="221"/>
      <c r="W383" s="221"/>
      <c r="X383" s="221"/>
      <c r="Y383" s="221"/>
      <c r="Z383" s="221"/>
      <c r="AA383" s="221"/>
      <c r="AB383" s="221"/>
      <c r="AC383" s="221"/>
      <c r="AD383" s="221"/>
      <c r="AE383" s="221"/>
      <c r="AF383" s="221"/>
      <c r="AG383" s="221"/>
      <c r="AH383" s="221"/>
      <c r="AI383" s="221"/>
      <c r="AJ383" s="221"/>
      <c r="AK383" s="221"/>
      <c r="AL383" s="221"/>
      <c r="AM383" s="221"/>
      <c r="AN383" s="221"/>
      <c r="AO383" s="221"/>
      <c r="AP383" s="221"/>
      <c r="AQ383" s="221"/>
      <c r="AR383" s="221"/>
      <c r="AS383" s="221"/>
      <c r="AT383" s="221"/>
      <c r="AU383" s="221"/>
      <c r="AV383" s="221"/>
      <c r="AW383" s="221"/>
      <c r="AX383" s="221"/>
      <c r="AY383" s="221"/>
      <c r="AZ383" s="221"/>
      <c r="BA383" s="221"/>
      <c r="BB383" s="221"/>
      <c r="BC383" s="221"/>
      <c r="BD383" s="221"/>
      <c r="BE383" s="221"/>
      <c r="BF383" s="221"/>
      <c r="BG383" s="221"/>
      <c r="BH383" s="221"/>
      <c r="BI383" s="221"/>
      <c r="BJ383" s="221"/>
      <c r="BK383" s="221"/>
      <c r="BL383" s="221"/>
      <c r="BM383" s="221"/>
      <c r="BN383" s="221"/>
      <c r="BO383" s="221"/>
      <c r="BP383" s="221"/>
      <c r="BQ383" s="221"/>
      <c r="BR383" s="221"/>
      <c r="BS383" s="221"/>
      <c r="BT383" s="221"/>
      <c r="BU383" s="221"/>
      <c r="BV383" s="221"/>
      <c r="BW383" s="221"/>
      <c r="BX383" s="221"/>
      <c r="BY383" s="221"/>
      <c r="BZ383" s="221"/>
      <c r="CA383" s="221"/>
      <c r="CB383" s="221"/>
      <c r="CC383" s="221"/>
      <c r="CD383" s="221"/>
      <c r="CE383" s="221"/>
      <c r="CF383" s="221"/>
      <c r="CG383" s="221"/>
      <c r="CH383" s="221"/>
      <c r="CI383" s="221"/>
      <c r="CJ383" s="221"/>
      <c r="CK383" s="221"/>
      <c r="CL383" s="221"/>
      <c r="CM383" s="221"/>
      <c r="CN383" s="221"/>
      <c r="CO383" s="221"/>
      <c r="CP383" s="221"/>
      <c r="CQ383" s="221"/>
      <c r="CR383" s="221"/>
      <c r="CS383" s="221"/>
      <c r="CT383" s="221"/>
      <c r="CU383" s="221"/>
      <c r="CV383" s="221"/>
      <c r="CW383" s="221"/>
      <c r="CX383" s="221"/>
      <c r="CY383" s="221"/>
      <c r="CZ383" s="221"/>
      <c r="DA383" s="221"/>
      <c r="DB383" s="221"/>
      <c r="DC383" s="221"/>
      <c r="DD383" s="221"/>
      <c r="DE383" s="221"/>
      <c r="DF383" s="221"/>
      <c r="DG383" s="221"/>
      <c r="DH383" s="221"/>
      <c r="DI383" s="221"/>
      <c r="DJ383" s="221"/>
      <c r="DK383" s="221"/>
      <c r="DL383" s="221"/>
      <c r="DM383" s="221"/>
      <c r="DN383" s="221"/>
      <c r="DO383" s="221"/>
      <c r="DP383" s="221"/>
      <c r="DQ383" s="221"/>
      <c r="DR383" s="221"/>
      <c r="DS383" s="221"/>
      <c r="DT383" s="221"/>
      <c r="DU383" s="221"/>
      <c r="DV383" s="221"/>
      <c r="DW383" s="221"/>
      <c r="DX383" s="221"/>
      <c r="DY383" s="221"/>
      <c r="DZ383" s="221"/>
      <c r="EA383" s="221"/>
      <c r="EB383" s="221"/>
      <c r="EC383" s="221"/>
      <c r="ED383" s="221"/>
      <c r="EE383" s="221"/>
      <c r="EF383" s="221"/>
      <c r="EG383" s="221"/>
      <c r="EH383" s="221"/>
      <c r="EI383" s="221"/>
      <c r="EJ383" s="221"/>
      <c r="EK383" s="221"/>
      <c r="EL383" s="221"/>
      <c r="EM383" s="221"/>
      <c r="EN383" s="221"/>
      <c r="EO383" s="221"/>
      <c r="EP383" s="221"/>
      <c r="EQ383" s="221"/>
    </row>
    <row r="384" spans="1:147" s="234" customFormat="1">
      <c r="A384" s="235"/>
      <c r="B384" s="236"/>
      <c r="C384" s="237"/>
      <c r="D384" s="238"/>
      <c r="I384" s="221"/>
      <c r="J384" s="221"/>
      <c r="K384" s="221"/>
      <c r="L384" s="221"/>
      <c r="M384" s="221"/>
      <c r="N384" s="221"/>
      <c r="O384" s="221"/>
      <c r="P384" s="221"/>
      <c r="Q384" s="221"/>
      <c r="R384" s="221"/>
      <c r="S384" s="221"/>
      <c r="T384" s="221"/>
      <c r="U384" s="221"/>
      <c r="V384" s="221"/>
      <c r="W384" s="221"/>
      <c r="X384" s="221"/>
      <c r="Y384" s="221"/>
      <c r="Z384" s="221"/>
      <c r="AA384" s="221"/>
      <c r="AB384" s="221"/>
      <c r="AC384" s="221"/>
      <c r="AD384" s="221"/>
      <c r="AE384" s="221"/>
      <c r="AF384" s="221"/>
      <c r="AG384" s="221"/>
      <c r="AH384" s="221"/>
      <c r="AI384" s="221"/>
      <c r="AJ384" s="221"/>
      <c r="AK384" s="221"/>
      <c r="AL384" s="221"/>
      <c r="AM384" s="221"/>
      <c r="AN384" s="221"/>
      <c r="AO384" s="221"/>
      <c r="AP384" s="221"/>
      <c r="AQ384" s="221"/>
      <c r="AR384" s="221"/>
      <c r="AS384" s="221"/>
      <c r="AT384" s="221"/>
      <c r="AU384" s="221"/>
      <c r="AV384" s="221"/>
      <c r="AW384" s="221"/>
      <c r="AX384" s="221"/>
      <c r="AY384" s="221"/>
      <c r="AZ384" s="221"/>
      <c r="BA384" s="221"/>
      <c r="BB384" s="221"/>
      <c r="BC384" s="221"/>
      <c r="BD384" s="221"/>
      <c r="BE384" s="221"/>
      <c r="BF384" s="221"/>
      <c r="BG384" s="221"/>
      <c r="BH384" s="221"/>
      <c r="BI384" s="221"/>
      <c r="BJ384" s="221"/>
      <c r="BK384" s="221"/>
      <c r="BL384" s="221"/>
      <c r="BM384" s="221"/>
      <c r="BN384" s="221"/>
      <c r="BO384" s="221"/>
      <c r="BP384" s="221"/>
      <c r="BQ384" s="221"/>
      <c r="BR384" s="221"/>
      <c r="BS384" s="221"/>
      <c r="BT384" s="221"/>
      <c r="BU384" s="221"/>
      <c r="BV384" s="221"/>
      <c r="BW384" s="221"/>
      <c r="BX384" s="221"/>
      <c r="BY384" s="221"/>
      <c r="BZ384" s="221"/>
      <c r="CA384" s="221"/>
      <c r="CB384" s="221"/>
      <c r="CC384" s="221"/>
      <c r="CD384" s="221"/>
      <c r="CE384" s="221"/>
      <c r="CF384" s="221"/>
      <c r="CG384" s="221"/>
      <c r="CH384" s="221"/>
      <c r="CI384" s="221"/>
      <c r="CJ384" s="221"/>
      <c r="CK384" s="221"/>
      <c r="CL384" s="221"/>
      <c r="CM384" s="221"/>
      <c r="CN384" s="221"/>
      <c r="CO384" s="221"/>
      <c r="CP384" s="221"/>
      <c r="CQ384" s="221"/>
      <c r="CR384" s="221"/>
      <c r="CS384" s="221"/>
      <c r="CT384" s="221"/>
      <c r="CU384" s="221"/>
      <c r="CV384" s="221"/>
      <c r="CW384" s="221"/>
      <c r="CX384" s="221"/>
      <c r="CY384" s="221"/>
      <c r="CZ384" s="221"/>
      <c r="DA384" s="221"/>
      <c r="DB384" s="221"/>
      <c r="DC384" s="221"/>
      <c r="DD384" s="221"/>
      <c r="DE384" s="221"/>
      <c r="DF384" s="221"/>
      <c r="DG384" s="221"/>
      <c r="DH384" s="221"/>
      <c r="DI384" s="221"/>
      <c r="DJ384" s="221"/>
      <c r="DK384" s="221"/>
      <c r="DL384" s="221"/>
      <c r="DM384" s="221"/>
      <c r="DN384" s="221"/>
      <c r="DO384" s="221"/>
      <c r="DP384" s="221"/>
      <c r="DQ384" s="221"/>
      <c r="DR384" s="221"/>
      <c r="DS384" s="221"/>
      <c r="DT384" s="221"/>
      <c r="DU384" s="221"/>
      <c r="DV384" s="221"/>
      <c r="DW384" s="221"/>
      <c r="DX384" s="221"/>
      <c r="DY384" s="221"/>
      <c r="DZ384" s="221"/>
      <c r="EA384" s="221"/>
      <c r="EB384" s="221"/>
      <c r="EC384" s="221"/>
      <c r="ED384" s="221"/>
      <c r="EE384" s="221"/>
      <c r="EF384" s="221"/>
      <c r="EG384" s="221"/>
      <c r="EH384" s="221"/>
      <c r="EI384" s="221"/>
      <c r="EJ384" s="221"/>
      <c r="EK384" s="221"/>
      <c r="EL384" s="221"/>
      <c r="EM384" s="221"/>
      <c r="EN384" s="221"/>
      <c r="EO384" s="221"/>
      <c r="EP384" s="221"/>
      <c r="EQ384" s="221"/>
    </row>
    <row r="385" spans="1:147" s="234" customFormat="1">
      <c r="A385" s="235"/>
      <c r="B385" s="236"/>
      <c r="C385" s="237"/>
      <c r="D385" s="238"/>
      <c r="I385" s="221"/>
      <c r="J385" s="221"/>
      <c r="K385" s="221"/>
      <c r="L385" s="221"/>
      <c r="M385" s="221"/>
      <c r="N385" s="221"/>
      <c r="O385" s="221"/>
      <c r="P385" s="221"/>
      <c r="Q385" s="221"/>
      <c r="R385" s="221"/>
      <c r="S385" s="221"/>
      <c r="T385" s="221"/>
      <c r="U385" s="221"/>
      <c r="V385" s="221"/>
      <c r="W385" s="221"/>
      <c r="X385" s="221"/>
      <c r="Y385" s="221"/>
      <c r="Z385" s="221"/>
      <c r="AA385" s="221"/>
      <c r="AB385" s="221"/>
      <c r="AC385" s="221"/>
      <c r="AD385" s="221"/>
      <c r="AE385" s="221"/>
      <c r="AF385" s="221"/>
      <c r="AG385" s="221"/>
      <c r="AH385" s="221"/>
      <c r="AI385" s="221"/>
      <c r="AJ385" s="221"/>
      <c r="AK385" s="221"/>
      <c r="AL385" s="221"/>
      <c r="AM385" s="221"/>
      <c r="AN385" s="221"/>
      <c r="AO385" s="221"/>
      <c r="AP385" s="221"/>
      <c r="AQ385" s="221"/>
      <c r="AR385" s="221"/>
      <c r="AS385" s="221"/>
      <c r="AT385" s="221"/>
      <c r="AU385" s="221"/>
      <c r="AV385" s="221"/>
      <c r="AW385" s="221"/>
      <c r="AX385" s="221"/>
      <c r="AY385" s="221"/>
      <c r="AZ385" s="221"/>
      <c r="BA385" s="221"/>
      <c r="BB385" s="221"/>
      <c r="BC385" s="221"/>
      <c r="BD385" s="221"/>
      <c r="BE385" s="221"/>
      <c r="BF385" s="221"/>
      <c r="BG385" s="221"/>
      <c r="BH385" s="221"/>
      <c r="BI385" s="221"/>
      <c r="BJ385" s="221"/>
      <c r="BK385" s="221"/>
      <c r="BL385" s="221"/>
      <c r="BM385" s="221"/>
      <c r="BN385" s="221"/>
      <c r="BO385" s="221"/>
      <c r="BP385" s="221"/>
      <c r="BQ385" s="221"/>
      <c r="BR385" s="221"/>
      <c r="BS385" s="221"/>
      <c r="BT385" s="221"/>
      <c r="BU385" s="221"/>
      <c r="BV385" s="221"/>
      <c r="BW385" s="221"/>
      <c r="BX385" s="221"/>
      <c r="BY385" s="221"/>
      <c r="BZ385" s="221"/>
      <c r="CA385" s="221"/>
      <c r="CB385" s="221"/>
      <c r="CC385" s="221"/>
      <c r="CD385" s="221"/>
      <c r="CE385" s="221"/>
      <c r="CF385" s="221"/>
      <c r="CG385" s="221"/>
      <c r="CH385" s="221"/>
      <c r="CI385" s="221"/>
      <c r="CJ385" s="221"/>
      <c r="CK385" s="221"/>
      <c r="CL385" s="221"/>
      <c r="CM385" s="221"/>
      <c r="CN385" s="221"/>
      <c r="CO385" s="221"/>
      <c r="CP385" s="221"/>
      <c r="CQ385" s="221"/>
      <c r="CR385" s="221"/>
      <c r="CS385" s="221"/>
      <c r="CT385" s="221"/>
      <c r="CU385" s="221"/>
      <c r="CV385" s="221"/>
      <c r="CW385" s="221"/>
      <c r="CX385" s="221"/>
      <c r="CY385" s="221"/>
      <c r="CZ385" s="221"/>
      <c r="DA385" s="221"/>
      <c r="DB385" s="221"/>
      <c r="DC385" s="221"/>
      <c r="DD385" s="221"/>
      <c r="DE385" s="221"/>
      <c r="DF385" s="221"/>
      <c r="DG385" s="221"/>
      <c r="DH385" s="221"/>
      <c r="DI385" s="221"/>
      <c r="DJ385" s="221"/>
      <c r="DK385" s="221"/>
      <c r="DL385" s="221"/>
      <c r="DM385" s="221"/>
      <c r="DN385" s="221"/>
      <c r="DO385" s="221"/>
      <c r="DP385" s="221"/>
      <c r="DQ385" s="221"/>
      <c r="DR385" s="221"/>
      <c r="DS385" s="221"/>
      <c r="DT385" s="221"/>
      <c r="DU385" s="221"/>
      <c r="DV385" s="221"/>
      <c r="DW385" s="221"/>
      <c r="DX385" s="221"/>
      <c r="DY385" s="221"/>
      <c r="DZ385" s="221"/>
      <c r="EA385" s="221"/>
      <c r="EB385" s="221"/>
      <c r="EC385" s="221"/>
      <c r="ED385" s="221"/>
      <c r="EE385" s="221"/>
      <c r="EF385" s="221"/>
      <c r="EG385" s="221"/>
      <c r="EH385" s="221"/>
      <c r="EI385" s="221"/>
      <c r="EJ385" s="221"/>
      <c r="EK385" s="221"/>
      <c r="EL385" s="221"/>
      <c r="EM385" s="221"/>
      <c r="EN385" s="221"/>
      <c r="EO385" s="221"/>
      <c r="EP385" s="221"/>
      <c r="EQ385" s="221"/>
    </row>
    <row r="386" spans="1:147" s="234" customFormat="1">
      <c r="A386" s="235"/>
      <c r="B386" s="236"/>
      <c r="C386" s="237"/>
      <c r="D386" s="238"/>
      <c r="I386" s="221"/>
      <c r="J386" s="221"/>
      <c r="K386" s="221"/>
      <c r="L386" s="221"/>
      <c r="M386" s="221"/>
      <c r="N386" s="221"/>
      <c r="O386" s="221"/>
      <c r="P386" s="221"/>
      <c r="Q386" s="221"/>
      <c r="R386" s="221"/>
      <c r="S386" s="221"/>
      <c r="T386" s="221"/>
      <c r="U386" s="221"/>
      <c r="V386" s="221"/>
      <c r="W386" s="221"/>
      <c r="X386" s="221"/>
      <c r="Y386" s="221"/>
      <c r="Z386" s="221"/>
      <c r="AA386" s="221"/>
      <c r="AB386" s="221"/>
      <c r="AC386" s="221"/>
      <c r="AD386" s="221"/>
      <c r="AE386" s="221"/>
      <c r="AF386" s="221"/>
      <c r="AG386" s="221"/>
      <c r="AH386" s="221"/>
      <c r="AI386" s="221"/>
      <c r="AJ386" s="221"/>
      <c r="AK386" s="221"/>
      <c r="AL386" s="221"/>
      <c r="AM386" s="221"/>
      <c r="AN386" s="221"/>
      <c r="AO386" s="221"/>
      <c r="AP386" s="221"/>
      <c r="AQ386" s="221"/>
      <c r="AR386" s="221"/>
      <c r="AS386" s="221"/>
      <c r="AT386" s="221"/>
      <c r="AU386" s="221"/>
      <c r="AV386" s="221"/>
      <c r="AW386" s="221"/>
      <c r="AX386" s="221"/>
      <c r="AY386" s="221"/>
      <c r="AZ386" s="221"/>
      <c r="BA386" s="221"/>
      <c r="BB386" s="221"/>
      <c r="BC386" s="221"/>
      <c r="BD386" s="221"/>
      <c r="BE386" s="221"/>
      <c r="BF386" s="221"/>
      <c r="BG386" s="221"/>
      <c r="BH386" s="221"/>
      <c r="BI386" s="221"/>
      <c r="BJ386" s="221"/>
      <c r="BK386" s="221"/>
      <c r="BL386" s="221"/>
      <c r="BM386" s="221"/>
      <c r="BN386" s="221"/>
      <c r="BO386" s="221"/>
      <c r="BP386" s="221"/>
      <c r="BQ386" s="221"/>
      <c r="BR386" s="221"/>
      <c r="BS386" s="221"/>
      <c r="BT386" s="221"/>
      <c r="BU386" s="221"/>
      <c r="BV386" s="221"/>
      <c r="BW386" s="221"/>
      <c r="BX386" s="221"/>
      <c r="BY386" s="221"/>
      <c r="BZ386" s="221"/>
      <c r="CA386" s="221"/>
      <c r="CB386" s="221"/>
      <c r="CC386" s="221"/>
      <c r="CD386" s="221"/>
      <c r="CE386" s="221"/>
      <c r="CF386" s="221"/>
      <c r="CG386" s="221"/>
      <c r="CH386" s="221"/>
      <c r="CI386" s="221"/>
      <c r="CJ386" s="221"/>
      <c r="CK386" s="221"/>
      <c r="CL386" s="221"/>
      <c r="CM386" s="221"/>
      <c r="CN386" s="221"/>
      <c r="CO386" s="221"/>
      <c r="CP386" s="221"/>
      <c r="CQ386" s="221"/>
      <c r="CR386" s="221"/>
      <c r="CS386" s="221"/>
      <c r="CT386" s="221"/>
      <c r="CU386" s="221"/>
      <c r="CV386" s="221"/>
      <c r="CW386" s="221"/>
      <c r="CX386" s="221"/>
      <c r="CY386" s="221"/>
      <c r="CZ386" s="221"/>
      <c r="DA386" s="221"/>
      <c r="DB386" s="221"/>
      <c r="DC386" s="221"/>
      <c r="DD386" s="221"/>
      <c r="DE386" s="221"/>
      <c r="DF386" s="221"/>
      <c r="DG386" s="221"/>
      <c r="DH386" s="221"/>
      <c r="DI386" s="221"/>
      <c r="DJ386" s="221"/>
      <c r="DK386" s="221"/>
      <c r="DL386" s="221"/>
      <c r="DM386" s="221"/>
      <c r="DN386" s="221"/>
      <c r="DO386" s="221"/>
      <c r="DP386" s="221"/>
      <c r="DQ386" s="221"/>
      <c r="DR386" s="221"/>
      <c r="DS386" s="221"/>
      <c r="DT386" s="221"/>
      <c r="DU386" s="221"/>
      <c r="DV386" s="221"/>
      <c r="DW386" s="221"/>
      <c r="DX386" s="221"/>
      <c r="DY386" s="221"/>
      <c r="DZ386" s="221"/>
      <c r="EA386" s="221"/>
      <c r="EB386" s="221"/>
      <c r="EC386" s="221"/>
      <c r="ED386" s="221"/>
      <c r="EE386" s="221"/>
      <c r="EF386" s="221"/>
      <c r="EG386" s="221"/>
      <c r="EH386" s="221"/>
      <c r="EI386" s="221"/>
      <c r="EJ386" s="221"/>
      <c r="EK386" s="221"/>
      <c r="EL386" s="221"/>
      <c r="EM386" s="221"/>
      <c r="EN386" s="221"/>
      <c r="EO386" s="221"/>
      <c r="EP386" s="221"/>
      <c r="EQ386" s="221"/>
    </row>
    <row r="387" spans="1:147" s="234" customFormat="1">
      <c r="A387" s="235"/>
      <c r="B387" s="236"/>
      <c r="C387" s="237"/>
      <c r="D387" s="238"/>
      <c r="I387" s="221"/>
      <c r="J387" s="221"/>
      <c r="K387" s="221"/>
      <c r="L387" s="221"/>
      <c r="M387" s="221"/>
      <c r="N387" s="221"/>
      <c r="O387" s="221"/>
      <c r="P387" s="221"/>
      <c r="Q387" s="221"/>
      <c r="R387" s="221"/>
      <c r="S387" s="221"/>
      <c r="T387" s="221"/>
      <c r="U387" s="221"/>
      <c r="V387" s="221"/>
      <c r="W387" s="221"/>
      <c r="X387" s="221"/>
      <c r="Y387" s="221"/>
      <c r="Z387" s="221"/>
      <c r="AA387" s="221"/>
      <c r="AB387" s="221"/>
      <c r="AC387" s="221"/>
      <c r="AD387" s="221"/>
      <c r="AE387" s="221"/>
      <c r="AF387" s="221"/>
      <c r="AG387" s="221"/>
      <c r="AH387" s="221"/>
      <c r="AI387" s="221"/>
      <c r="AJ387" s="221"/>
      <c r="AK387" s="221"/>
      <c r="AL387" s="221"/>
      <c r="AM387" s="221"/>
      <c r="AN387" s="221"/>
      <c r="AO387" s="221"/>
      <c r="AP387" s="221"/>
      <c r="AQ387" s="221"/>
      <c r="AR387" s="221"/>
      <c r="AS387" s="221"/>
      <c r="AT387" s="221"/>
      <c r="AU387" s="221"/>
      <c r="AV387" s="221"/>
      <c r="AW387" s="221"/>
      <c r="AX387" s="221"/>
      <c r="AY387" s="221"/>
      <c r="AZ387" s="221"/>
      <c r="BA387" s="221"/>
      <c r="BB387" s="221"/>
      <c r="BC387" s="221"/>
      <c r="BD387" s="221"/>
      <c r="BE387" s="221"/>
      <c r="BF387" s="221"/>
      <c r="BG387" s="221"/>
      <c r="BH387" s="221"/>
      <c r="BI387" s="221"/>
      <c r="BJ387" s="221"/>
      <c r="BK387" s="221"/>
      <c r="BL387" s="221"/>
      <c r="BM387" s="221"/>
      <c r="BN387" s="221"/>
      <c r="BO387" s="221"/>
      <c r="BP387" s="221"/>
      <c r="BQ387" s="221"/>
      <c r="BR387" s="221"/>
      <c r="BS387" s="221"/>
      <c r="BT387" s="221"/>
      <c r="BU387" s="221"/>
      <c r="BV387" s="221"/>
      <c r="BW387" s="221"/>
      <c r="BX387" s="221"/>
      <c r="BY387" s="221"/>
      <c r="BZ387" s="221"/>
      <c r="CA387" s="221"/>
      <c r="CB387" s="221"/>
      <c r="CC387" s="221"/>
      <c r="CD387" s="221"/>
      <c r="CE387" s="221"/>
      <c r="CF387" s="221"/>
      <c r="CG387" s="221"/>
      <c r="CH387" s="221"/>
      <c r="CI387" s="221"/>
      <c r="CJ387" s="221"/>
      <c r="CK387" s="221"/>
      <c r="CL387" s="221"/>
      <c r="CM387" s="221"/>
      <c r="CN387" s="221"/>
      <c r="CO387" s="221"/>
      <c r="CP387" s="221"/>
      <c r="CQ387" s="221"/>
      <c r="CR387" s="221"/>
      <c r="CS387" s="221"/>
      <c r="CT387" s="221"/>
      <c r="CU387" s="221"/>
      <c r="CV387" s="221"/>
      <c r="CW387" s="221"/>
      <c r="CX387" s="221"/>
      <c r="CY387" s="221"/>
      <c r="CZ387" s="221"/>
      <c r="DA387" s="221"/>
      <c r="DB387" s="221"/>
      <c r="DC387" s="221"/>
      <c r="DD387" s="221"/>
      <c r="DE387" s="221"/>
      <c r="DF387" s="221"/>
      <c r="DG387" s="221"/>
      <c r="DH387" s="221"/>
      <c r="DI387" s="221"/>
      <c r="DJ387" s="221"/>
      <c r="DK387" s="221"/>
      <c r="DL387" s="221"/>
      <c r="DM387" s="221"/>
      <c r="DN387" s="221"/>
      <c r="DO387" s="221"/>
      <c r="DP387" s="221"/>
      <c r="DQ387" s="221"/>
      <c r="DR387" s="221"/>
      <c r="DS387" s="221"/>
      <c r="DT387" s="221"/>
      <c r="DU387" s="221"/>
      <c r="DV387" s="221"/>
      <c r="DW387" s="221"/>
      <c r="DX387" s="221"/>
      <c r="DY387" s="221"/>
      <c r="DZ387" s="221"/>
      <c r="EA387" s="221"/>
      <c r="EB387" s="221"/>
      <c r="EC387" s="221"/>
      <c r="ED387" s="221"/>
      <c r="EE387" s="221"/>
      <c r="EF387" s="221"/>
      <c r="EG387" s="221"/>
      <c r="EH387" s="221"/>
      <c r="EI387" s="221"/>
      <c r="EJ387" s="221"/>
      <c r="EK387" s="221"/>
      <c r="EL387" s="221"/>
      <c r="EM387" s="221"/>
      <c r="EN387" s="221"/>
      <c r="EO387" s="221"/>
      <c r="EP387" s="221"/>
      <c r="EQ387" s="221"/>
    </row>
    <row r="388" spans="1:147" s="234" customFormat="1">
      <c r="A388" s="235"/>
      <c r="B388" s="236"/>
      <c r="C388" s="237"/>
      <c r="D388" s="238"/>
      <c r="I388" s="221"/>
      <c r="J388" s="221"/>
      <c r="K388" s="221"/>
      <c r="L388" s="221"/>
      <c r="M388" s="221"/>
      <c r="N388" s="221"/>
      <c r="O388" s="221"/>
      <c r="P388" s="221"/>
      <c r="Q388" s="221"/>
      <c r="R388" s="221"/>
      <c r="S388" s="221"/>
      <c r="T388" s="221"/>
      <c r="U388" s="221"/>
      <c r="V388" s="221"/>
      <c r="W388" s="221"/>
      <c r="X388" s="221"/>
      <c r="Y388" s="221"/>
      <c r="Z388" s="221"/>
      <c r="AA388" s="221"/>
      <c r="AB388" s="221"/>
      <c r="AC388" s="221"/>
      <c r="AD388" s="221"/>
      <c r="AE388" s="221"/>
      <c r="AF388" s="221"/>
      <c r="AG388" s="221"/>
      <c r="AH388" s="221"/>
      <c r="AI388" s="221"/>
      <c r="AJ388" s="221"/>
      <c r="AK388" s="221"/>
      <c r="AL388" s="221"/>
      <c r="AM388" s="221"/>
      <c r="AN388" s="221"/>
      <c r="AO388" s="221"/>
      <c r="AP388" s="221"/>
      <c r="AQ388" s="221"/>
      <c r="AR388" s="221"/>
      <c r="AS388" s="221"/>
      <c r="AT388" s="221"/>
      <c r="AU388" s="221"/>
      <c r="AV388" s="221"/>
      <c r="AW388" s="221"/>
      <c r="AX388" s="221"/>
      <c r="AY388" s="221"/>
      <c r="AZ388" s="221"/>
      <c r="BA388" s="221"/>
      <c r="BB388" s="221"/>
      <c r="BC388" s="221"/>
      <c r="BD388" s="221"/>
      <c r="BE388" s="221"/>
      <c r="BF388" s="221"/>
      <c r="BG388" s="221"/>
      <c r="BH388" s="221"/>
      <c r="BI388" s="221"/>
      <c r="BJ388" s="221"/>
      <c r="BK388" s="221"/>
      <c r="BL388" s="221"/>
      <c r="BM388" s="221"/>
      <c r="BN388" s="221"/>
      <c r="BO388" s="221"/>
      <c r="BP388" s="221"/>
      <c r="BQ388" s="221"/>
      <c r="BR388" s="221"/>
      <c r="BS388" s="221"/>
      <c r="BT388" s="221"/>
      <c r="BU388" s="221"/>
      <c r="BV388" s="221"/>
      <c r="BW388" s="221"/>
      <c r="BX388" s="221"/>
      <c r="BY388" s="221"/>
      <c r="BZ388" s="221"/>
      <c r="CA388" s="221"/>
      <c r="CB388" s="221"/>
      <c r="CC388" s="221"/>
      <c r="CD388" s="221"/>
      <c r="CE388" s="221"/>
      <c r="CF388" s="221"/>
      <c r="CG388" s="221"/>
      <c r="CH388" s="221"/>
      <c r="CI388" s="221"/>
      <c r="CJ388" s="221"/>
      <c r="CK388" s="221"/>
      <c r="CL388" s="221"/>
      <c r="CM388" s="221"/>
      <c r="CN388" s="221"/>
      <c r="CO388" s="221"/>
      <c r="CP388" s="221"/>
      <c r="CQ388" s="221"/>
      <c r="CR388" s="221"/>
      <c r="CS388" s="221"/>
      <c r="CT388" s="221"/>
      <c r="CU388" s="221"/>
      <c r="CV388" s="221"/>
      <c r="CW388" s="221"/>
      <c r="CX388" s="221"/>
      <c r="CY388" s="221"/>
      <c r="CZ388" s="221"/>
      <c r="DA388" s="221"/>
      <c r="DB388" s="221"/>
      <c r="DC388" s="221"/>
      <c r="DD388" s="221"/>
      <c r="DE388" s="221"/>
      <c r="DF388" s="221"/>
      <c r="DG388" s="221"/>
      <c r="DH388" s="221"/>
      <c r="DI388" s="221"/>
      <c r="DJ388" s="221"/>
      <c r="DK388" s="221"/>
      <c r="DL388" s="221"/>
      <c r="DM388" s="221"/>
      <c r="DN388" s="221"/>
      <c r="DO388" s="221"/>
      <c r="DP388" s="221"/>
      <c r="DQ388" s="221"/>
      <c r="DR388" s="221"/>
      <c r="DS388" s="221"/>
      <c r="DT388" s="221"/>
      <c r="DU388" s="221"/>
      <c r="DV388" s="221"/>
      <c r="DW388" s="221"/>
      <c r="DX388" s="221"/>
      <c r="DY388" s="221"/>
      <c r="DZ388" s="221"/>
      <c r="EA388" s="221"/>
      <c r="EB388" s="221"/>
      <c r="EC388" s="221"/>
      <c r="ED388" s="221"/>
      <c r="EE388" s="221"/>
      <c r="EF388" s="221"/>
      <c r="EG388" s="221"/>
      <c r="EH388" s="221"/>
      <c r="EI388" s="221"/>
      <c r="EJ388" s="221"/>
      <c r="EK388" s="221"/>
      <c r="EL388" s="221"/>
      <c r="EM388" s="221"/>
      <c r="EN388" s="221"/>
      <c r="EO388" s="221"/>
      <c r="EP388" s="221"/>
      <c r="EQ388" s="221"/>
    </row>
    <row r="389" spans="1:147" s="234" customFormat="1">
      <c r="A389" s="235"/>
      <c r="B389" s="236"/>
      <c r="C389" s="237"/>
      <c r="D389" s="238"/>
      <c r="I389" s="221"/>
      <c r="J389" s="221"/>
      <c r="K389" s="221"/>
      <c r="L389" s="221"/>
      <c r="M389" s="221"/>
      <c r="N389" s="221"/>
      <c r="O389" s="221"/>
      <c r="P389" s="221"/>
      <c r="Q389" s="221"/>
      <c r="R389" s="221"/>
      <c r="S389" s="221"/>
      <c r="T389" s="221"/>
      <c r="U389" s="221"/>
      <c r="V389" s="221"/>
      <c r="W389" s="221"/>
      <c r="X389" s="221"/>
      <c r="Y389" s="221"/>
      <c r="Z389" s="221"/>
      <c r="AA389" s="221"/>
      <c r="AB389" s="221"/>
      <c r="AC389" s="221"/>
      <c r="AD389" s="221"/>
      <c r="AE389" s="221"/>
      <c r="AF389" s="221"/>
      <c r="AG389" s="221"/>
      <c r="AH389" s="221"/>
      <c r="AI389" s="221"/>
      <c r="AJ389" s="221"/>
      <c r="AK389" s="221"/>
      <c r="AL389" s="221"/>
      <c r="AM389" s="221"/>
      <c r="AN389" s="221"/>
      <c r="AO389" s="221"/>
      <c r="AP389" s="221"/>
      <c r="AQ389" s="221"/>
      <c r="AR389" s="221"/>
      <c r="AS389" s="221"/>
      <c r="AT389" s="221"/>
      <c r="AU389" s="221"/>
      <c r="AV389" s="221"/>
      <c r="AW389" s="221"/>
      <c r="AX389" s="221"/>
      <c r="AY389" s="221"/>
      <c r="AZ389" s="221"/>
      <c r="BA389" s="221"/>
      <c r="BB389" s="221"/>
      <c r="BC389" s="221"/>
      <c r="BD389" s="221"/>
      <c r="BE389" s="221"/>
      <c r="BF389" s="221"/>
      <c r="BG389" s="221"/>
      <c r="BH389" s="221"/>
      <c r="BI389" s="221"/>
      <c r="BJ389" s="221"/>
      <c r="BK389" s="221"/>
      <c r="BL389" s="221"/>
      <c r="BM389" s="221"/>
      <c r="BN389" s="221"/>
      <c r="BO389" s="221"/>
      <c r="BP389" s="221"/>
      <c r="BQ389" s="221"/>
      <c r="BR389" s="221"/>
      <c r="BS389" s="221"/>
      <c r="BT389" s="221"/>
      <c r="BU389" s="221"/>
      <c r="BV389" s="221"/>
      <c r="BW389" s="221"/>
      <c r="BX389" s="221"/>
      <c r="BY389" s="221"/>
      <c r="BZ389" s="221"/>
      <c r="CA389" s="221"/>
      <c r="CB389" s="221"/>
      <c r="CC389" s="221"/>
      <c r="CD389" s="221"/>
      <c r="CE389" s="221"/>
      <c r="CF389" s="221"/>
      <c r="CG389" s="221"/>
      <c r="CH389" s="221"/>
      <c r="CI389" s="221"/>
      <c r="CJ389" s="221"/>
      <c r="CK389" s="221"/>
      <c r="CL389" s="221"/>
      <c r="CM389" s="221"/>
      <c r="CN389" s="221"/>
      <c r="CO389" s="221"/>
      <c r="CP389" s="221"/>
      <c r="CQ389" s="221"/>
      <c r="CR389" s="221"/>
      <c r="CS389" s="221"/>
      <c r="CT389" s="221"/>
      <c r="CU389" s="221"/>
      <c r="CV389" s="221"/>
      <c r="CW389" s="221"/>
      <c r="CX389" s="221"/>
      <c r="CY389" s="221"/>
      <c r="CZ389" s="221"/>
      <c r="DA389" s="221"/>
      <c r="DB389" s="221"/>
      <c r="DC389" s="221"/>
      <c r="DD389" s="221"/>
      <c r="DE389" s="221"/>
      <c r="DF389" s="221"/>
      <c r="DG389" s="221"/>
      <c r="DH389" s="221"/>
      <c r="DI389" s="221"/>
      <c r="DJ389" s="221"/>
      <c r="DK389" s="221"/>
      <c r="DL389" s="221"/>
      <c r="DM389" s="221"/>
      <c r="DN389" s="221"/>
      <c r="DO389" s="221"/>
      <c r="DP389" s="221"/>
      <c r="DQ389" s="221"/>
      <c r="DR389" s="221"/>
      <c r="DS389" s="221"/>
      <c r="DT389" s="221"/>
      <c r="DU389" s="221"/>
      <c r="DV389" s="221"/>
      <c r="DW389" s="221"/>
      <c r="DX389" s="221"/>
      <c r="DY389" s="221"/>
      <c r="DZ389" s="221"/>
      <c r="EA389" s="221"/>
      <c r="EB389" s="221"/>
      <c r="EC389" s="221"/>
      <c r="ED389" s="221"/>
      <c r="EE389" s="221"/>
      <c r="EF389" s="221"/>
      <c r="EG389" s="221"/>
      <c r="EH389" s="221"/>
      <c r="EI389" s="221"/>
      <c r="EJ389" s="221"/>
      <c r="EK389" s="221"/>
      <c r="EL389" s="221"/>
      <c r="EM389" s="221"/>
      <c r="EN389" s="221"/>
      <c r="EO389" s="221"/>
      <c r="EP389" s="221"/>
      <c r="EQ389" s="221"/>
    </row>
    <row r="390" spans="1:147" s="234" customFormat="1">
      <c r="A390" s="235"/>
      <c r="B390" s="236"/>
      <c r="C390" s="237"/>
      <c r="D390" s="238"/>
      <c r="I390" s="221"/>
      <c r="J390" s="221"/>
      <c r="K390" s="221"/>
      <c r="L390" s="221"/>
      <c r="M390" s="221"/>
      <c r="N390" s="221"/>
      <c r="O390" s="221"/>
      <c r="P390" s="221"/>
      <c r="Q390" s="221"/>
      <c r="R390" s="221"/>
      <c r="S390" s="221"/>
      <c r="T390" s="221"/>
      <c r="U390" s="221"/>
      <c r="V390" s="221"/>
      <c r="W390" s="221"/>
      <c r="X390" s="221"/>
      <c r="Y390" s="221"/>
      <c r="Z390" s="221"/>
      <c r="AA390" s="221"/>
      <c r="AB390" s="221"/>
      <c r="AC390" s="221"/>
      <c r="AD390" s="221"/>
      <c r="AE390" s="221"/>
      <c r="AF390" s="221"/>
      <c r="AG390" s="221"/>
      <c r="AH390" s="221"/>
      <c r="AI390" s="221"/>
      <c r="AJ390" s="221"/>
      <c r="AK390" s="221"/>
      <c r="AL390" s="221"/>
      <c r="AM390" s="221"/>
      <c r="AN390" s="221"/>
      <c r="AO390" s="221"/>
      <c r="AP390" s="221"/>
      <c r="AQ390" s="221"/>
      <c r="AR390" s="221"/>
      <c r="AS390" s="221"/>
      <c r="AT390" s="221"/>
      <c r="AU390" s="221"/>
      <c r="AV390" s="221"/>
      <c r="AW390" s="221"/>
      <c r="AX390" s="221"/>
      <c r="AY390" s="221"/>
      <c r="AZ390" s="221"/>
      <c r="BA390" s="221"/>
      <c r="BB390" s="221"/>
      <c r="BC390" s="221"/>
      <c r="BD390" s="221"/>
      <c r="BE390" s="221"/>
      <c r="BF390" s="221"/>
      <c r="BG390" s="221"/>
      <c r="BH390" s="221"/>
      <c r="BI390" s="221"/>
      <c r="BJ390" s="221"/>
      <c r="BK390" s="221"/>
      <c r="BL390" s="221"/>
      <c r="BM390" s="221"/>
      <c r="BN390" s="221"/>
      <c r="BO390" s="221"/>
      <c r="BP390" s="221"/>
      <c r="BQ390" s="221"/>
      <c r="BR390" s="221"/>
      <c r="BS390" s="221"/>
      <c r="BT390" s="221"/>
      <c r="BU390" s="221"/>
      <c r="BV390" s="221"/>
      <c r="BW390" s="221"/>
      <c r="BX390" s="221"/>
      <c r="BY390" s="221"/>
      <c r="BZ390" s="221"/>
      <c r="CA390" s="221"/>
      <c r="CB390" s="221"/>
      <c r="CC390" s="221"/>
      <c r="CD390" s="221"/>
      <c r="CE390" s="221"/>
      <c r="CF390" s="221"/>
      <c r="CG390" s="221"/>
      <c r="CH390" s="221"/>
      <c r="CI390" s="221"/>
      <c r="CJ390" s="221"/>
      <c r="CK390" s="221"/>
      <c r="CL390" s="221"/>
      <c r="CM390" s="221"/>
      <c r="CN390" s="221"/>
      <c r="CO390" s="221"/>
      <c r="CP390" s="221"/>
      <c r="CQ390" s="221"/>
      <c r="CR390" s="221"/>
      <c r="CS390" s="221"/>
      <c r="CT390" s="221"/>
      <c r="CU390" s="221"/>
      <c r="CV390" s="221"/>
      <c r="CW390" s="221"/>
      <c r="CX390" s="221"/>
      <c r="CY390" s="221"/>
      <c r="CZ390" s="221"/>
      <c r="DA390" s="221"/>
      <c r="DB390" s="221"/>
      <c r="DC390" s="221"/>
      <c r="DD390" s="221"/>
      <c r="DE390" s="221"/>
      <c r="DF390" s="221"/>
      <c r="DG390" s="221"/>
      <c r="DH390" s="221"/>
      <c r="DI390" s="221"/>
      <c r="DJ390" s="221"/>
      <c r="DK390" s="221"/>
      <c r="DL390" s="221"/>
      <c r="DM390" s="221"/>
      <c r="DN390" s="221"/>
      <c r="DO390" s="221"/>
      <c r="DP390" s="221"/>
      <c r="DQ390" s="221"/>
      <c r="DR390" s="221"/>
      <c r="DS390" s="221"/>
      <c r="DT390" s="221"/>
      <c r="DU390" s="221"/>
      <c r="DV390" s="221"/>
      <c r="DW390" s="221"/>
      <c r="DX390" s="221"/>
      <c r="DY390" s="221"/>
      <c r="DZ390" s="221"/>
      <c r="EA390" s="221"/>
      <c r="EB390" s="221"/>
      <c r="EC390" s="221"/>
      <c r="ED390" s="221"/>
      <c r="EE390" s="221"/>
      <c r="EF390" s="221"/>
      <c r="EG390" s="221"/>
      <c r="EH390" s="221"/>
      <c r="EI390" s="221"/>
      <c r="EJ390" s="221"/>
      <c r="EK390" s="221"/>
      <c r="EL390" s="221"/>
      <c r="EM390" s="221"/>
      <c r="EN390" s="221"/>
      <c r="EO390" s="221"/>
      <c r="EP390" s="221"/>
      <c r="EQ390" s="221"/>
    </row>
    <row r="391" spans="1:147" s="234" customFormat="1">
      <c r="A391" s="235"/>
      <c r="B391" s="236"/>
      <c r="C391" s="237"/>
      <c r="D391" s="238"/>
      <c r="I391" s="221"/>
      <c r="J391" s="221"/>
      <c r="K391" s="221"/>
      <c r="L391" s="221"/>
      <c r="M391" s="221"/>
      <c r="N391" s="221"/>
      <c r="O391" s="221"/>
      <c r="P391" s="221"/>
      <c r="Q391" s="221"/>
      <c r="R391" s="221"/>
      <c r="S391" s="221"/>
      <c r="T391" s="221"/>
      <c r="U391" s="221"/>
      <c r="V391" s="221"/>
      <c r="W391" s="221"/>
      <c r="X391" s="221"/>
      <c r="Y391" s="221"/>
      <c r="Z391" s="221"/>
      <c r="AA391" s="221"/>
      <c r="AB391" s="221"/>
      <c r="AC391" s="221"/>
      <c r="AD391" s="221"/>
      <c r="AE391" s="221"/>
      <c r="AF391" s="221"/>
      <c r="AG391" s="221"/>
      <c r="AH391" s="221"/>
      <c r="AI391" s="221"/>
      <c r="AJ391" s="221"/>
      <c r="AK391" s="221"/>
      <c r="AL391" s="221"/>
      <c r="AM391" s="221"/>
      <c r="AN391" s="221"/>
      <c r="AO391" s="221"/>
      <c r="AP391" s="221"/>
      <c r="AQ391" s="221"/>
      <c r="AR391" s="221"/>
      <c r="AS391" s="221"/>
      <c r="AT391" s="221"/>
      <c r="AU391" s="221"/>
      <c r="AV391" s="221"/>
      <c r="AW391" s="221"/>
      <c r="AX391" s="221"/>
      <c r="AY391" s="221"/>
      <c r="AZ391" s="221"/>
      <c r="BA391" s="221"/>
      <c r="BB391" s="221"/>
      <c r="BC391" s="221"/>
      <c r="BD391" s="221"/>
      <c r="BE391" s="221"/>
      <c r="BF391" s="221"/>
      <c r="BG391" s="221"/>
      <c r="BH391" s="221"/>
      <c r="BI391" s="221"/>
      <c r="BJ391" s="221"/>
      <c r="BK391" s="221"/>
      <c r="BL391" s="221"/>
      <c r="BM391" s="221"/>
      <c r="BN391" s="221"/>
      <c r="BO391" s="221"/>
      <c r="BP391" s="221"/>
      <c r="BQ391" s="221"/>
      <c r="BR391" s="221"/>
      <c r="BS391" s="221"/>
      <c r="BT391" s="221"/>
      <c r="BU391" s="221"/>
      <c r="BV391" s="221"/>
      <c r="BW391" s="221"/>
      <c r="BX391" s="221"/>
      <c r="BY391" s="221"/>
      <c r="BZ391" s="221"/>
      <c r="CA391" s="221"/>
      <c r="CB391" s="221"/>
      <c r="CC391" s="221"/>
      <c r="CD391" s="221"/>
      <c r="CE391" s="221"/>
      <c r="CF391" s="221"/>
      <c r="CG391" s="221"/>
      <c r="CH391" s="221"/>
      <c r="CI391" s="221"/>
      <c r="CJ391" s="221"/>
      <c r="CK391" s="221"/>
      <c r="CL391" s="221"/>
      <c r="CM391" s="221"/>
      <c r="CN391" s="221"/>
      <c r="CO391" s="221"/>
      <c r="CP391" s="221"/>
      <c r="CQ391" s="221"/>
      <c r="CR391" s="221"/>
      <c r="CS391" s="221"/>
      <c r="CT391" s="221"/>
      <c r="CU391" s="221"/>
      <c r="CV391" s="221"/>
      <c r="CW391" s="221"/>
      <c r="CX391" s="221"/>
      <c r="CY391" s="221"/>
      <c r="CZ391" s="221"/>
      <c r="DA391" s="221"/>
      <c r="DB391" s="221"/>
      <c r="DC391" s="221"/>
      <c r="DD391" s="221"/>
      <c r="DE391" s="221"/>
      <c r="DF391" s="221"/>
      <c r="DG391" s="221"/>
      <c r="DH391" s="221"/>
      <c r="DI391" s="221"/>
      <c r="DJ391" s="221"/>
      <c r="DK391" s="221"/>
      <c r="DL391" s="221"/>
      <c r="DM391" s="221"/>
      <c r="DN391" s="221"/>
      <c r="DO391" s="221"/>
      <c r="DP391" s="221"/>
      <c r="DQ391" s="221"/>
      <c r="DR391" s="221"/>
      <c r="DS391" s="221"/>
      <c r="DT391" s="221"/>
      <c r="DU391" s="221"/>
      <c r="DV391" s="221"/>
      <c r="DW391" s="221"/>
      <c r="DX391" s="221"/>
      <c r="DY391" s="221"/>
      <c r="DZ391" s="221"/>
      <c r="EA391" s="221"/>
      <c r="EB391" s="221"/>
      <c r="EC391" s="221"/>
      <c r="ED391" s="221"/>
      <c r="EE391" s="221"/>
      <c r="EF391" s="221"/>
      <c r="EG391" s="221"/>
      <c r="EH391" s="221"/>
      <c r="EI391" s="221"/>
      <c r="EJ391" s="221"/>
      <c r="EK391" s="221"/>
      <c r="EL391" s="221"/>
      <c r="EM391" s="221"/>
      <c r="EN391" s="221"/>
      <c r="EO391" s="221"/>
      <c r="EP391" s="221"/>
      <c r="EQ391" s="221"/>
    </row>
    <row r="392" spans="1:147" s="234" customFormat="1">
      <c r="A392" s="235"/>
      <c r="B392" s="236"/>
      <c r="C392" s="237"/>
      <c r="D392" s="238"/>
      <c r="I392" s="221"/>
      <c r="J392" s="221"/>
      <c r="K392" s="221"/>
      <c r="L392" s="221"/>
      <c r="M392" s="221"/>
      <c r="N392" s="221"/>
      <c r="O392" s="221"/>
      <c r="P392" s="221"/>
      <c r="Q392" s="221"/>
      <c r="R392" s="221"/>
      <c r="S392" s="221"/>
      <c r="T392" s="221"/>
      <c r="U392" s="221"/>
      <c r="V392" s="221"/>
      <c r="W392" s="221"/>
      <c r="X392" s="221"/>
      <c r="Y392" s="221"/>
      <c r="Z392" s="221"/>
      <c r="AA392" s="221"/>
      <c r="AB392" s="221"/>
      <c r="AC392" s="221"/>
      <c r="AD392" s="221"/>
      <c r="AE392" s="221"/>
      <c r="AF392" s="221"/>
      <c r="AG392" s="221"/>
      <c r="AH392" s="221"/>
      <c r="AI392" s="221"/>
      <c r="AJ392" s="221"/>
      <c r="AK392" s="221"/>
      <c r="AL392" s="221"/>
      <c r="AM392" s="221"/>
      <c r="AN392" s="221"/>
      <c r="AO392" s="221"/>
      <c r="AP392" s="221"/>
      <c r="AQ392" s="221"/>
      <c r="AR392" s="221"/>
      <c r="AS392" s="221"/>
      <c r="AT392" s="221"/>
      <c r="AU392" s="221"/>
      <c r="AV392" s="221"/>
      <c r="AW392" s="221"/>
      <c r="AX392" s="221"/>
      <c r="AY392" s="221"/>
      <c r="AZ392" s="221"/>
      <c r="BA392" s="221"/>
      <c r="BB392" s="221"/>
      <c r="BC392" s="221"/>
      <c r="BD392" s="221"/>
      <c r="BE392" s="221"/>
      <c r="BF392" s="221"/>
      <c r="BG392" s="221"/>
      <c r="BH392" s="221"/>
      <c r="BI392" s="221"/>
      <c r="BJ392" s="221"/>
      <c r="BK392" s="221"/>
      <c r="BL392" s="221"/>
      <c r="BM392" s="221"/>
      <c r="BN392" s="221"/>
      <c r="BO392" s="221"/>
      <c r="BP392" s="221"/>
      <c r="BQ392" s="221"/>
      <c r="BR392" s="221"/>
      <c r="BS392" s="221"/>
      <c r="BT392" s="221"/>
      <c r="BU392" s="221"/>
      <c r="BV392" s="221"/>
      <c r="BW392" s="221"/>
      <c r="BX392" s="221"/>
      <c r="BY392" s="221"/>
      <c r="BZ392" s="221"/>
      <c r="CA392" s="221"/>
      <c r="CB392" s="221"/>
      <c r="CC392" s="221"/>
      <c r="CD392" s="221"/>
      <c r="CE392" s="221"/>
      <c r="CF392" s="221"/>
      <c r="CG392" s="221"/>
      <c r="CH392" s="221"/>
      <c r="CI392" s="221"/>
      <c r="CJ392" s="221"/>
      <c r="CK392" s="221"/>
      <c r="CL392" s="221"/>
      <c r="CM392" s="221"/>
      <c r="CN392" s="221"/>
      <c r="CO392" s="221"/>
      <c r="CP392" s="221"/>
      <c r="CQ392" s="221"/>
      <c r="CR392" s="221"/>
      <c r="CS392" s="221"/>
      <c r="CT392" s="221"/>
      <c r="CU392" s="221"/>
      <c r="CV392" s="221"/>
      <c r="CW392" s="221"/>
      <c r="CX392" s="221"/>
      <c r="CY392" s="221"/>
      <c r="CZ392" s="221"/>
      <c r="DA392" s="221"/>
      <c r="DB392" s="221"/>
      <c r="DC392" s="221"/>
      <c r="DD392" s="221"/>
      <c r="DE392" s="221"/>
      <c r="DF392" s="221"/>
      <c r="DG392" s="221"/>
      <c r="DH392" s="221"/>
      <c r="DI392" s="221"/>
      <c r="DJ392" s="221"/>
      <c r="DK392" s="221"/>
      <c r="DL392" s="221"/>
      <c r="DM392" s="221"/>
      <c r="DN392" s="221"/>
      <c r="DO392" s="221"/>
      <c r="DP392" s="221"/>
      <c r="DQ392" s="221"/>
      <c r="DR392" s="221"/>
      <c r="DS392" s="221"/>
      <c r="DT392" s="221"/>
      <c r="DU392" s="221"/>
      <c r="DV392" s="221"/>
      <c r="DW392" s="221"/>
      <c r="DX392" s="221"/>
      <c r="DY392" s="221"/>
      <c r="DZ392" s="221"/>
      <c r="EA392" s="221"/>
      <c r="EB392" s="221"/>
      <c r="EC392" s="221"/>
      <c r="ED392" s="221"/>
      <c r="EE392" s="221"/>
      <c r="EF392" s="221"/>
      <c r="EG392" s="221"/>
      <c r="EH392" s="221"/>
      <c r="EI392" s="221"/>
      <c r="EJ392" s="221"/>
      <c r="EK392" s="221"/>
      <c r="EL392" s="221"/>
      <c r="EM392" s="221"/>
      <c r="EN392" s="221"/>
      <c r="EO392" s="221"/>
      <c r="EP392" s="221"/>
      <c r="EQ392" s="221"/>
    </row>
    <row r="393" spans="1:147" s="234" customFormat="1">
      <c r="A393" s="235"/>
      <c r="B393" s="236"/>
      <c r="C393" s="237"/>
      <c r="D393" s="238"/>
      <c r="I393" s="221"/>
      <c r="J393" s="221"/>
      <c r="K393" s="221"/>
      <c r="L393" s="221"/>
      <c r="M393" s="221"/>
      <c r="N393" s="221"/>
      <c r="O393" s="221"/>
      <c r="P393" s="221"/>
      <c r="Q393" s="221"/>
      <c r="R393" s="221"/>
      <c r="S393" s="221"/>
      <c r="T393" s="221"/>
      <c r="U393" s="221"/>
      <c r="V393" s="221"/>
      <c r="W393" s="221"/>
      <c r="X393" s="221"/>
      <c r="Y393" s="221"/>
      <c r="Z393" s="221"/>
      <c r="AA393" s="221"/>
      <c r="AB393" s="221"/>
      <c r="AC393" s="221"/>
      <c r="AD393" s="221"/>
      <c r="AE393" s="221"/>
      <c r="AF393" s="221"/>
      <c r="AG393" s="221"/>
      <c r="AH393" s="221"/>
      <c r="AI393" s="221"/>
      <c r="AJ393" s="221"/>
      <c r="AK393" s="221"/>
      <c r="AL393" s="221"/>
      <c r="AM393" s="221"/>
      <c r="AN393" s="221"/>
      <c r="AO393" s="221"/>
      <c r="AP393" s="221"/>
      <c r="AQ393" s="221"/>
      <c r="AR393" s="221"/>
      <c r="AS393" s="221"/>
      <c r="AT393" s="221"/>
      <c r="AU393" s="221"/>
      <c r="AV393" s="221"/>
      <c r="AW393" s="221"/>
      <c r="AX393" s="221"/>
      <c r="AY393" s="221"/>
      <c r="AZ393" s="221"/>
      <c r="BA393" s="221"/>
      <c r="BB393" s="221"/>
      <c r="BC393" s="221"/>
      <c r="BD393" s="221"/>
      <c r="BE393" s="221"/>
      <c r="BF393" s="221"/>
      <c r="BG393" s="221"/>
      <c r="BH393" s="221"/>
      <c r="BI393" s="221"/>
      <c r="BJ393" s="221"/>
      <c r="BK393" s="221"/>
      <c r="BL393" s="221"/>
      <c r="BM393" s="221"/>
      <c r="BN393" s="221"/>
      <c r="BO393" s="221"/>
      <c r="BP393" s="221"/>
      <c r="BQ393" s="221"/>
      <c r="BR393" s="221"/>
      <c r="BS393" s="221"/>
      <c r="BT393" s="221"/>
      <c r="BU393" s="221"/>
      <c r="BV393" s="221"/>
      <c r="BW393" s="221"/>
      <c r="BX393" s="221"/>
      <c r="BY393" s="221"/>
      <c r="BZ393" s="221"/>
      <c r="CA393" s="221"/>
      <c r="CB393" s="221"/>
      <c r="CC393" s="221"/>
      <c r="CD393" s="221"/>
      <c r="CE393" s="221"/>
      <c r="CF393" s="221"/>
      <c r="CG393" s="221"/>
      <c r="CH393" s="221"/>
      <c r="CI393" s="221"/>
      <c r="CJ393" s="221"/>
      <c r="CK393" s="221"/>
      <c r="CL393" s="221"/>
      <c r="CM393" s="221"/>
      <c r="CN393" s="221"/>
      <c r="CO393" s="221"/>
      <c r="CP393" s="221"/>
      <c r="CQ393" s="221"/>
      <c r="CR393" s="221"/>
      <c r="CS393" s="221"/>
      <c r="CT393" s="221"/>
      <c r="CU393" s="221"/>
      <c r="CV393" s="221"/>
      <c r="CW393" s="221"/>
      <c r="CX393" s="221"/>
      <c r="CY393" s="221"/>
      <c r="CZ393" s="221"/>
      <c r="DA393" s="221"/>
      <c r="DB393" s="221"/>
      <c r="DC393" s="221"/>
      <c r="DD393" s="221"/>
      <c r="DE393" s="221"/>
      <c r="DF393" s="221"/>
      <c r="DG393" s="221"/>
      <c r="DH393" s="221"/>
      <c r="DI393" s="221"/>
      <c r="DJ393" s="221"/>
      <c r="DK393" s="221"/>
      <c r="DL393" s="221"/>
      <c r="DM393" s="221"/>
      <c r="DN393" s="221"/>
      <c r="DO393" s="221"/>
      <c r="DP393" s="221"/>
      <c r="DQ393" s="221"/>
      <c r="DR393" s="221"/>
      <c r="DS393" s="221"/>
      <c r="DT393" s="221"/>
      <c r="DU393" s="221"/>
      <c r="DV393" s="221"/>
      <c r="DW393" s="221"/>
      <c r="DX393" s="221"/>
      <c r="DY393" s="221"/>
      <c r="DZ393" s="221"/>
      <c r="EA393" s="221"/>
      <c r="EB393" s="221"/>
      <c r="EC393" s="221"/>
      <c r="ED393" s="221"/>
      <c r="EE393" s="221"/>
      <c r="EF393" s="221"/>
      <c r="EG393" s="221"/>
      <c r="EH393" s="221"/>
      <c r="EI393" s="221"/>
      <c r="EJ393" s="221"/>
      <c r="EK393" s="221"/>
      <c r="EL393" s="221"/>
      <c r="EM393" s="221"/>
      <c r="EN393" s="221"/>
      <c r="EO393" s="221"/>
      <c r="EP393" s="221"/>
      <c r="EQ393" s="221"/>
    </row>
  </sheetData>
  <mergeCells count="8">
    <mergeCell ref="B10:C10"/>
    <mergeCell ref="F10:H10"/>
    <mergeCell ref="B11:C11"/>
    <mergeCell ref="G11:G12"/>
    <mergeCell ref="A1:A86"/>
    <mergeCell ref="B1:C6"/>
    <mergeCell ref="B7:C7"/>
    <mergeCell ref="F7:H7"/>
  </mergeCells>
  <hyperlinks>
    <hyperlink ref="B11:C11" location="'ΠΡΟΤΕΙΝΟΜΕΝΟΣ ΤΙΜΟΚΑΤΑΛΟΓΟΣ'!A1" display="ΣΥΝΟΠΤΙΚΟΣ ΤΙΜΟΚΑΤΑΛΟΓΟΣ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10</vt:i4>
      </vt:variant>
      <vt:variant>
        <vt:lpstr>Περιοχές με ονόματα</vt:lpstr>
      </vt:variant>
      <vt:variant>
        <vt:i4>13</vt:i4>
      </vt:variant>
    </vt:vector>
  </HeadingPairs>
  <TitlesOfParts>
    <vt:vector size="23" baseType="lpstr">
      <vt:lpstr>Panda 1.2 69hp s3</vt:lpstr>
      <vt:lpstr>Panda 0.9 Twinair 85hp 4X4 s3</vt:lpstr>
      <vt:lpstr>Panda 0.9 Twin 85hp 4X4 Cross </vt:lpstr>
      <vt:lpstr>500 1.2 69hp E6D</vt:lpstr>
      <vt:lpstr>500 0.9 85hp E6D </vt:lpstr>
      <vt:lpstr>500C 1.2 69hp E6D</vt:lpstr>
      <vt:lpstr>500X 1.0 s3 E6D</vt:lpstr>
      <vt:lpstr>500X 1.3 s3 E6D </vt:lpstr>
      <vt:lpstr>Doblo 1.6 MTJ 120hp E6D</vt:lpstr>
      <vt:lpstr>Doblo 1.4 120hp CNG E6D</vt:lpstr>
      <vt:lpstr>'500 0.9 85hp E6D '!Print_Area</vt:lpstr>
      <vt:lpstr>'500 1.2 69hp E6D'!Print_Area</vt:lpstr>
      <vt:lpstr>'500C 1.2 69hp E6D'!Print_Area</vt:lpstr>
      <vt:lpstr>'500X 1.0 s3 E6D'!Print_Area</vt:lpstr>
      <vt:lpstr>'500X 1.3 s3 E6D '!Print_Area</vt:lpstr>
      <vt:lpstr>'Doblo 1.4 120hp CNG E6D'!Print_Area</vt:lpstr>
      <vt:lpstr>'Doblo 1.6 MTJ 120hp E6D'!Print_Area</vt:lpstr>
      <vt:lpstr>'Panda 0.9 Twin 85hp 4X4 Cross '!Print_Area</vt:lpstr>
      <vt:lpstr>'Panda 0.9 Twinair 85hp 4X4 s3'!Print_Area</vt:lpstr>
      <vt:lpstr>'Panda 1.2 69hp s3'!Print_Area</vt:lpstr>
      <vt:lpstr>'500 0.9 85hp E6D '!Print_Titles</vt:lpstr>
      <vt:lpstr>'500 1.2 69hp E6D'!Print_Titles</vt:lpstr>
      <vt:lpstr>'500C 1.2 69hp E6D'!Print_Titles</vt:lpstr>
    </vt:vector>
  </TitlesOfParts>
  <Company>FIATGROUP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Fiat</dc:creator>
  <cp:lastModifiedBy>user</cp:lastModifiedBy>
  <cp:lastPrinted>2019-04-25T07:42:19Z</cp:lastPrinted>
  <dcterms:created xsi:type="dcterms:W3CDTF">2019-04-24T12:06:57Z</dcterms:created>
  <dcterms:modified xsi:type="dcterms:W3CDTF">2019-04-30T05:23:26Z</dcterms:modified>
</cp:coreProperties>
</file>